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<sst xmlns="http://schemas.openxmlformats.org/spreadsheetml/2006/main" count="104" uniqueCount="104">
  <si>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</si>
  <si>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</si>
  <si>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Framboise I ("Val de Loire")</t>
  </si>
  <si>
    <t>Code</t>
  </si>
  <si>
    <t>C85.MOUS.FRAMB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</si>
  <si>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</si>
  <si>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</si>
  <si>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</si>
  <si>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</si>
  <si>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</si>
  <si>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</si>
  <si>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</si>
  <si>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</si>
  <si>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</si>
  <si>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</si>
  <si>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2,946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</si>
  <si>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</si>
  <si>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</si>
  <si>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</si>
  <si>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</si>
  <si>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</si>
  <si>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</si>
  <si>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</si>
  <si>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</si>
  <si>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</si>
  <si>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</si>
  <si>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</si>
  <si>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</si>
  <si>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</si>
  <si>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</si>
  <si>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</si>
  <si>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</si>
  <si>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</si>
  <si>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</si>
  <si>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</si>
  <si>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</si>
  <si>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</si>
  <si>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</si>
  <si>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</si>
  <si>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</si>
  <si>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</si>
  <si>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</si>
  <si>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</si>
  <si>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</si>
  <si>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</si>
  <si>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</si>
  <si>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</si>
  <si>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</si>
  <si>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</si>
  <si>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</si>
  <si>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</si>
  <si>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</si>
  <si>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</si>
  <si>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2,946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</si>
  <si>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</si>
  <si>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</si>
  <si>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</si>
  <si>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</si>
  <si>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</si>
  <si>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</si>
  <si>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</si>
  <si>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</si>
  <si>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</si>
  <si>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</si>
  <si>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</si>
  <si>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</si>
  <si>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</si>
  <si>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FRAMBOISES (BOIRON)</t>
  </si>
  <si>
    <t>Recette</t>
  </si>
  <si>
    <t>#</t>
  </si>
  <si>
    <t>Verbe</t>
  </si>
  <si>
    <t>Étape</t>
  </si>
  <si>
    <t>Précision technique</t>
  </si>
  <si>
    <t>Durée</t>
  </si>
  <si>
    <t>Faire pour 900gr de Meringue Italienne avec 56gr de feuilles de gélatine</t>
  </si>
  <si>
    <t>BATTRE</t>
  </si>
  <si>
    <t>Battre 1050ml de crème fraîche</t>
  </si>
  <si>
    <t>MÉLANGER</t>
  </si>
  <si>
    <t>Mélanger avec 1000gr de pulpe de framboise et 150ml de jus de citron + zestes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</si>
  <si>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</si>
  <si>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</si>
  <si>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</si>
  <si>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</si>
  <si>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</si>
  <si>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</si>
  <si>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</si>
  <si>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</si>
  <si>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</si>
  <si>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</si>
  <si>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</si>
  <si>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</si>
  <si>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</si>
  <si>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</si>
  <si>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</si>
  <si>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</si>
  <si>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Framboise I ("Val de Loire")</t>
  </si>
  <si>
    <t>Mousse Framboise I ("Val de Loire")  C85.MOUS.FRAMB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</si>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</sst>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12.027917</v>
      </c>
    </row>
    <row r="12">
      <c r="A12" t="s" s="3">
        <v>17</v>
      </c>
      <c r="B12" s="4">
        <v>4.0827959945689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12.027917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2.946</v>
      </c>
      <c r="C3" t="s" s="10">
        <v>25</v>
      </c>
      <c r="D3"/>
      <c r="E3"/>
      <c r="F3"/>
    </row>
    <row r="4">
      <c r="A4" t="s">
        <v>26</v>
      </c>
      <c r="B4" s="11">
        <f>$B$2*B3</f>
        <v>2.946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0.056</v>
      </c>
      <c r="E7" s="11">
        <f>D7*$B$2</f>
        <v>0.056</v>
      </c>
      <c r="F7" t="s">
        <v>25</v>
      </c>
      <c r="G7" s="4">
        <f>E7*16.0945</f>
        <v>0.901292</v>
      </c>
    </row>
    <row r="8">
      <c r="A8" t="s" s="12">
        <v>35</v>
      </c>
      <c r="B8" t="s">
        <v>36</v>
      </c>
      <c r="C8" t="s">
        <v>37</v>
      </c>
      <c r="D8" s="9">
        <v>1.05</v>
      </c>
      <c r="E8" s="11">
        <f>D8*$B$2</f>
        <v>1.05</v>
      </c>
      <c r="F8" t="s">
        <v>38</v>
      </c>
      <c r="G8" s="4">
        <f>E8*2.5335</f>
        <v>2.660175</v>
      </c>
    </row>
    <row r="9">
      <c r="A9" t="s" s="12">
        <v>39</v>
      </c>
      <c r="B9" t="s">
        <v>40</v>
      </c>
      <c r="C9" t="s">
        <v>41</v>
      </c>
      <c r="D9" s="9">
        <v>5.208333</v>
      </c>
      <c r="E9" s="11">
        <f>D9*$B$2</f>
        <v>5.208333</v>
      </c>
      <c r="F9" t="s">
        <v>42</v>
      </c>
      <c r="G9" s="4">
        <f>E9*0.2700000173</f>
        <v>1.40625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25</v>
      </c>
      <c r="G10" s="4">
        <f>E10*0.82</f>
        <v>0.615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38</v>
      </c>
      <c r="G11" s="4">
        <f>E11*6.4452</f>
        <v>6.4452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2.946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0.9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0.375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5.208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0.75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0.056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1.05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"C85.MOUS.FRAMB · PAT.MOUSSES · référence : "&amp;Besoins!B3&amp;" "&amp;Besoins!C3&amp;" · multiplicateur réglable sur la feuille ""Besoins"""</f>
        <v>C85.MOUS.FRAMB · PAT.MOUSSES · référence : 2,946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900gr de Meringue Italienne avec 56gr de feuilles de gélatine</v>
      </c>
      <c r="C5"/>
      <c r="D5"/>
    </row>
    <row r="6">
      <c r="A6" t="s" s="17">
        <v>98</v>
      </c>
      <c r="B6" t="str" s="14">
        <f>"[BATTRE] "&amp;Procedure!D3</f>
        <v>[BATTRE] Battre 1050ml de crème fraîche</v>
      </c>
      <c r="C6"/>
      <c r="D6"/>
    </row>
    <row r="7">
      <c r="A7" t="s" s="17">
        <v>99</v>
      </c>
      <c r="B7" t="str" s="14">
        <f>"[MÉLANGER] "&amp;Procedure!D4</f>
        <v>[MÉLANGER] Mélanger avec 1000gr de pulpe de framboise et 150ml de jus de citron + zestes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2026-09-15T14:55:51Z</dcterms:created>
  <dc:title>Mousse Framboise I ("Val de Loi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2026-09-15T14:55:51Z</dcterms:modified>
  <cp:revision>1</cp:revision>
</cp:coreProperties>
</file>