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(40 * 60 CM.)" sheetId="1" r:id="rId1"/>
    <sheet name="BISCUIT AU CHOCOLAT (FEUILLES)" sheetId="2" r:id="rId2"/>
    <sheet name="BISCUIT AU CHOCOLAT" sheetId="3" r:id="rId3"/>
    <sheet name="PUNCH KIRCH" sheetId="4" r:id="rId4"/>
    <sheet name="RAFTISUC  (L)" sheetId="5" r:id="rId5"/>
    <sheet name="MOUSSE AU CHOCOLAT (BAC)" sheetId="6" r:id="rId6"/>
    <sheet name="MOUSSE AU CHOCOLAT (B)" sheetId="7" r:id="rId7"/>
    <sheet name="CRÈME CHANTILLY" sheetId="8" r:id="rId8"/>
  </sheets>
</workbook>
</file>

<file path=xl/sharedStrings.xml><?xml version="1.0" encoding="utf-8"?>
<sst xmlns="http://schemas.openxmlformats.org/spreadsheetml/2006/main" count="53" uniqueCount="53">
  <si>
    <t>FORET NOIRE (40 * 60 CM.)</t>
  </si>
  <si>
    <t>Annotations</t>
  </si>
  <si>
    <t>Quantité souhaitée</t>
  </si>
  <si>
    <t>pc</t>
  </si>
  <si>
    <t>référence : 1 pc</t>
  </si>
  <si>
    <t>FORET NOIRE (40 * 60 CM.)  00000888</t>
  </si>
  <si>
    <t>Ingrédients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</si>
  <si>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</si>
  <si>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</si>
  <si>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</si>
  <si>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(BAC) — voir l'onglet "MOUSSE AU CHOCOLAT (BAC)"</t>
  </si>
  <si>
    <t xml:space="preserve">    CRÈME CHANTILLY — voir l'onglet "CRÈME CHANTILLY"</t>
  </si>
  <si>
    <t>kg</t>
  </si>
  <si>
    <t xml:space="preserve">    CERISES DU NORD (BOITE)</t>
  </si>
  <si>
    <t xml:space="preserve">    CHOCOLAT EN COPEAUX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</si>
  <si>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</si>
  <si>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</si>
  <si>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</si>
  <si>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</si>
  <si>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</si>
  <si>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</si>
  <si>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</si>
  <si>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</si>
  <si>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</si>
  <si>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</si>
  <si>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</si>
  <si>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</si>
  <si>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</si>
  <si>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</si>
  <si>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</si>
  <si>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</si>
  <si>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</si>
  <si>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</si>
  <si>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</si>
  <si>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</si>
  <si>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</si>
  <si>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</si>
  <si>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</si>
  <si>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</si>
  <si>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(BAC)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</si>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</sst>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B2*0.45</f>
        <v>0.45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B2*1.612</f>
        <v>1.612</v>
      </c>
      <c r="D9" t="s">
        <v>12</v>
      </c>
      <c r="E9" t="s" s="8"/>
    </row>
    <row r="10">
      <c r="A10"/>
      <c r="B10" t="s">
        <v>13</v>
      </c>
      <c r="C10" s="10">
        <f>B2*1</f>
        <v>1</v>
      </c>
      <c r="D10" t="s">
        <v>3</v>
      </c>
      <c r="E10" t="s" s="8"/>
    </row>
    <row r="11">
      <c r="A11"/>
      <c r="B11" t="s">
        <v>14</v>
      </c>
      <c r="C11" s="10">
        <f>B2*0.4</f>
        <v>0.4</v>
      </c>
      <c r="D11" t="s">
        <v>12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B2*0.66</f>
        <v>1.98</v>
      </c>
      <c r="D6" t="s">
        <v>12</v>
      </c>
      <c r="E6" t="s" s="8"/>
    </row>
    <row r="7">
      <c r="A7"/>
      <c r="B7" t="s">
        <v>21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2">
        <v>1.98</v>
      </c>
      <c r="C2" t="s">
        <v>12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B2*9.0909090909</f>
        <v>18</v>
      </c>
      <c r="D6" t="s">
        <v>3</v>
      </c>
      <c r="E6" t="s" s="8"/>
    </row>
    <row r="7">
      <c r="A7"/>
      <c r="B7" t="s">
        <v>26</v>
      </c>
      <c r="C7" s="10">
        <f>B2*0.2272727273</f>
        <v>0.45</v>
      </c>
      <c r="D7" t="s">
        <v>12</v>
      </c>
      <c r="E7" t="s" s="8"/>
    </row>
    <row r="8">
      <c r="A8"/>
      <c r="B8" t="s">
        <v>27</v>
      </c>
      <c r="C8" s="10">
        <f>B2*0.1363636364</f>
        <v>0.27</v>
      </c>
      <c r="D8" t="s">
        <v>12</v>
      </c>
      <c r="E8" t="s" s="8"/>
    </row>
    <row r="9">
      <c r="A9"/>
      <c r="B9" t="s">
        <v>28</v>
      </c>
      <c r="C9" s="10">
        <f>B2*0.0545454545</f>
        <v>0.108</v>
      </c>
      <c r="D9" t="s">
        <v>12</v>
      </c>
      <c r="E9" t="s" s="8"/>
    </row>
    <row r="10">
      <c r="A10"/>
      <c r="B10" t="s">
        <v>29</v>
      </c>
      <c r="C10" s="10">
        <f>B2*0.0363636364</f>
        <v>0.072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17</v>
      </c>
      <c r="B2" s="12">
        <v>0.45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B2*0.3333333333</f>
        <v>0.15</v>
      </c>
      <c r="D6" t="s">
        <v>9</v>
      </c>
      <c r="E6" t="s" s="8"/>
    </row>
    <row r="7">
      <c r="A7"/>
      <c r="B7" t="s">
        <v>34</v>
      </c>
      <c r="C7" s="10">
        <f>B2*0.6666666667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17</v>
      </c>
      <c r="B2" s="12">
        <v>0.3</v>
      </c>
      <c r="C2" t="s">
        <v>9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0.3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12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B2*0.4807692308</f>
        <v>0.480769</v>
      </c>
      <c r="D6" t="s">
        <v>9</v>
      </c>
      <c r="E6" t="s" s="8"/>
    </row>
    <row r="7">
      <c r="A7"/>
      <c r="B7" t="s">
        <v>47</v>
      </c>
      <c r="C7" s="10">
        <f>B2*3.8461538462</f>
        <v>3.846154</v>
      </c>
      <c r="D7" t="s">
        <v>3</v>
      </c>
      <c r="E7" t="s" s="8"/>
    </row>
    <row r="8">
      <c r="A8"/>
      <c r="B8" t="s">
        <v>48</v>
      </c>
      <c r="C8" s="10">
        <f>B2*0.25</f>
        <v>0.25</v>
      </c>
      <c r="D8" t="s">
        <v>12</v>
      </c>
      <c r="E8" t="s" s="8"/>
    </row>
    <row r="9">
      <c r="A9"/>
      <c r="B9" t="s">
        <v>49</v>
      </c>
      <c r="C9" s="10">
        <f>B2*3.8461538462</f>
        <v>3.846154</v>
      </c>
      <c r="D9" t="s">
        <v>3</v>
      </c>
      <c r="E9" t="s" s="8"/>
    </row>
    <row r="10">
      <c r="A10"/>
      <c r="B10" t="s">
        <v>26</v>
      </c>
      <c r="C10" s="10">
        <f>B2*0.0576923077</f>
        <v>0.057692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17</v>
      </c>
      <c r="B2" s="12">
        <v>1.612</v>
      </c>
      <c r="C2" t="s">
        <v>12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1.492593</v>
      </c>
      <c r="D6" t="s">
        <v>9</v>
      </c>
      <c r="E6" t="s" s="8"/>
    </row>
    <row r="7">
      <c r="A7"/>
      <c r="B7" t="s">
        <v>26</v>
      </c>
      <c r="C7" s="10">
        <f>B2*0.0740740741</f>
        <v>0.119407</v>
      </c>
      <c r="D7" t="s">
        <v>12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2026-10-30T13:42:03Z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2026-10-30T13:42:03Z</dcterms:modified>
  <cp:revision>1</cp:revision>
</cp:coreProperties>
</file>