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Gibier (réduit)" sheetId="1" r:id="rId1"/>
    <sheet name="FOND BRUN OU FUMET DE GIBIER" sheetId="2" r:id="rId2"/>
    <sheet name="BOUQUET GARNI" sheetId="3" r:id="rId3"/>
  </sheets>
</workbook>
</file>

<file path=xl/sharedStrings.xml><?xml version="1.0" encoding="utf-8"?>
<sst xmlns="http://schemas.openxmlformats.org/spreadsheetml/2006/main" count="46" uniqueCount="46">
  <si>
    <t>Fumet de Gibier (réduit)</t>
  </si>
  <si>
    <t>Annotations</t>
  </si>
  <si>
    <t>Quantité souhaitée</t>
  </si>
  <si>
    <t>lt</t>
  </si>
  <si>
    <t>référence : 1,7 lt</t>
  </si>
  <si>
    <t>Fumet de Gibier (réduit)  FOND-GIB-RED</t>
  </si>
  <si>
    <t>Ingrédients</t>
  </si>
  <si>
    <t xml:space="preserve">    FOND BRUN OU FUMET DE GIBIER — voir l'onglet "FOND BRUN OU FUMET DE GIBIER"</t>
  </si>
  <si>
    <t>1.</t>
  </si>
  <si>
    <t>[ÉCUMER] Porter à ébullition, écumer si nécessaire</t>
  </si>
  <si>
    <t>2.</t>
  </si>
  <si>
    <t>[PASSER] Passer le fond de gibier sans fouler</t>
  </si>
  <si>
    <t>3.</t>
  </si>
  <si>
    <t>[REFROIDIR] Refroidir rapidement</t>
  </si>
  <si>
    <t>4.</t>
  </si>
  <si>
    <t>[MAINTENIR] Maintenir à frémissement pendant 2h30 à 3h</t>
  </si>
  <si>
    <t>CUIS.web — Portage du CUIS Clipper de 1992 par Palika &amp; Bernard Vandendaele (créateur du moteur récursif d'origine)</t>
  </si>
  <si>
    <t>FOND BRUN OU FUMET DE GIBIER</t>
  </si>
  <si>
    <t>Quantité totale à produire (cumulée)</t>
  </si>
  <si>
    <t>référence : 1 lt — lot unique couvrant tous les usages</t>
  </si>
  <si>
    <t>FOND BRUN OU FUMET DE GIBIER  GRO_CDR_B262</t>
  </si>
  <si>
    <t xml:space="preserve">    Os et parures maigres de gibier</t>
  </si>
  <si>
    <t>kg</t>
  </si>
  <si>
    <t xml:space="preserve">    CAROTTE France extra colis 12kg</t>
  </si>
  <si>
    <t xml:space="preserve">    OIGNON jaune France cat.I 60-80mm</t>
  </si>
  <si>
    <t xml:space="preserve">    BOUQUET GARNI — voir l'onglet "BOUQUET GARNI"</t>
  </si>
  <si>
    <t>pc</t>
  </si>
  <si>
    <t xml:space="preserve">    VIN BLANC CUISSON (L) (conv.)</t>
  </si>
  <si>
    <t xml:space="preserve">    Eau (robinet - moy. France 2026)</t>
  </si>
  <si>
    <t xml:space="preserve">    Poivre noir en grains entiers</t>
  </si>
  <si>
    <t xml:space="preserve">    Baies de genévrier</t>
  </si>
  <si>
    <t>[CONCASSER] Mise en place du poste de travail — Réunir les denrées, le matériel de préparation et de cuisson. Contrôler la fraîcheur et la qualité des produits.</t>
  </si>
  <si>
    <t>ℹ Morceaux réguliers — coloration dorée à acajou au four</t>
  </si>
  <si>
    <t>[ÉPLUCHER] Concasser les os, les carcasses et les abattis ; les colorer au four dans une plaque à rôtir.</t>
  </si>
  <si>
    <t>[PINCER] Éplucher, laver et tailler la garniture aromatique ; ajouter carottes et oignons lorsque la coloration est presque suffisante, laisser suer.</t>
  </si>
  <si>
    <t>ℹ Coloration légère</t>
  </si>
  <si>
    <t>5.</t>
  </si>
  <si>
    <t>[MOUILLER] Passer le fond de gibier ; le refroidir rapidement ; le réserver à couvert à + 3 °C maximum.</t>
  </si>
  <si>
    <t>ℹ Mouiller avec le vin blanc puis laisser réduire de moitié</t>
  </si>
  <si>
    <t>BOUQUET GARNI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</si>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</sst>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B2*2.9411764706</f>
        <v>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5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5</v>
      </c>
      <c r="D6" t="s">
        <v>22</v>
      </c>
      <c r="E6" t="s" s="8"/>
    </row>
    <row r="7">
      <c r="A7"/>
      <c r="B7" t="s">
        <v>23</v>
      </c>
      <c r="C7" s="10">
        <f>B2*0.1</f>
        <v>0.5</v>
      </c>
      <c r="D7" t="s">
        <v>22</v>
      </c>
      <c r="E7" t="s" s="8"/>
    </row>
    <row r="8">
      <c r="A8"/>
      <c r="B8" t="s">
        <v>24</v>
      </c>
      <c r="C8" s="10">
        <f>B2*0.1</f>
        <v>0.5</v>
      </c>
      <c r="D8" t="s">
        <v>22</v>
      </c>
      <c r="E8" t="s" s="8"/>
    </row>
    <row r="9">
      <c r="A9"/>
      <c r="B9" t="s">
        <v>25</v>
      </c>
      <c r="C9" s="10">
        <f>B2*1</f>
        <v>5</v>
      </c>
      <c r="D9" t="s">
        <v>26</v>
      </c>
      <c r="E9" t="s" s="8"/>
    </row>
    <row r="10">
      <c r="A10"/>
      <c r="B10" t="s">
        <v>27</v>
      </c>
      <c r="C10" s="10">
        <f>B2*0.1</f>
        <v>0.5</v>
      </c>
      <c r="D10" t="s">
        <v>3</v>
      </c>
      <c r="E10" t="s" s="8"/>
    </row>
    <row r="11">
      <c r="A11"/>
      <c r="B11" t="s">
        <v>28</v>
      </c>
      <c r="C11" s="10">
        <f>B2*1.4</f>
        <v>7</v>
      </c>
      <c r="D11" t="s">
        <v>3</v>
      </c>
      <c r="E11" t="s" s="8"/>
    </row>
    <row r="12">
      <c r="A12"/>
      <c r="B12" t="s">
        <v>29</v>
      </c>
      <c r="C12" s="10">
        <f>B2*0.001</f>
        <v>0.005</v>
      </c>
      <c r="D12" t="s">
        <v>22</v>
      </c>
      <c r="E12" t="s" s="8"/>
    </row>
    <row r="13">
      <c r="A13"/>
      <c r="B13" t="s">
        <v>30</v>
      </c>
      <c r="C13" s="10">
        <f>B2*0.001</f>
        <v>0.005</v>
      </c>
      <c r="D13" t="s">
        <v>22</v>
      </c>
      <c r="E13" t="s" s="8"/>
    </row>
    <row r="14">
      <c r="A14"/>
      <c r="B14"/>
      <c r="C14"/>
      <c r="D14"/>
      <c r="E14" t="s" s="8"/>
    </row>
    <row r="15">
      <c r="A15" t="s" s="11">
        <v>8</v>
      </c>
      <c r="B15" t="s" s="12">
        <v>31</v>
      </c>
      <c r="C15"/>
      <c r="D15"/>
      <c r="E15" t="s" s="8"/>
    </row>
    <row r="16">
      <c r="A16"/>
      <c r="B16" t="s" s="3">
        <v>32</v>
      </c>
      <c r="C16"/>
      <c r="D16"/>
      <c r="E16" t="s" s="8"/>
    </row>
    <row r="17">
      <c r="A17" t="s" s="11">
        <v>10</v>
      </c>
      <c r="B17" t="s" s="12">
        <v>33</v>
      </c>
      <c r="C17"/>
      <c r="D17"/>
      <c r="E17" t="s" s="8"/>
    </row>
    <row r="18">
      <c r="A18"/>
      <c r="B18" t="s">
        <v>21</v>
      </c>
      <c r="C18" s="10">
        <f>B2*1</f>
        <v>5</v>
      </c>
      <c r="D18" t="s">
        <v>22</v>
      </c>
      <c r="E18" t="s" s="8"/>
    </row>
    <row r="19">
      <c r="A19" t="s" s="11">
        <v>12</v>
      </c>
      <c r="B19" t="s" s="12">
        <v>34</v>
      </c>
      <c r="C19"/>
      <c r="D19"/>
      <c r="E19" t="s" s="8"/>
    </row>
    <row r="20">
      <c r="A20"/>
      <c r="B20" t="s">
        <v>23</v>
      </c>
      <c r="C20" s="10">
        <f>B2*0.1</f>
        <v>0.5</v>
      </c>
      <c r="D20" t="s">
        <v>22</v>
      </c>
      <c r="E20" t="s" s="8"/>
    </row>
    <row r="21">
      <c r="A21"/>
      <c r="B21" t="s">
        <v>24</v>
      </c>
      <c r="C21" s="10">
        <f>B2*0.1</f>
        <v>0.5</v>
      </c>
      <c r="D21" t="s">
        <v>22</v>
      </c>
      <c r="E21" t="s" s="8"/>
    </row>
    <row r="22">
      <c r="A22"/>
      <c r="B22" t="s">
        <v>25</v>
      </c>
      <c r="C22" s="10">
        <f>B2*1</f>
        <v>5</v>
      </c>
      <c r="D22" t="s">
        <v>26</v>
      </c>
      <c r="E22" t="s" s="8"/>
    </row>
    <row r="23">
      <c r="A23"/>
      <c r="B23" t="s" s="3">
        <v>35</v>
      </c>
      <c r="C23"/>
      <c r="D23"/>
      <c r="E23" t="s" s="8"/>
    </row>
    <row r="24">
      <c r="A24" t="s" s="11">
        <v>14</v>
      </c>
      <c r="B24" t="inlineStr" s="12">
        <is>
          <t>[DÉGLACER] Mouiller et cuire le fond — Débarrasser dans un rondeau ; dégraisser la plaque, la déglacer au vin blanc et laisser réduire ; verser sur les os ; compléter à l'eau froide ; porter à ébullition ; ajouter le reste de la garniture et l'assaisonnement ; cuire 2 h 30 à 3 h à frémissement en dégraissant et écumant.</t>
        </is>
      </c>
      <c r="C24"/>
      <c r="D24"/>
      <c r="E24" t="s" s="8"/>
    </row>
    <row r="25">
      <c r="A25"/>
      <c r="B25" t="s">
        <v>27</v>
      </c>
      <c r="C25" s="10">
        <f>B2*0.1</f>
        <v>0.5</v>
      </c>
      <c r="D25" t="s">
        <v>3</v>
      </c>
      <c r="E25" t="s" s="8"/>
    </row>
    <row r="26">
      <c r="A26"/>
      <c r="B26" t="s">
        <v>28</v>
      </c>
      <c r="C26" s="10">
        <f>B2*1.4</f>
        <v>7</v>
      </c>
      <c r="D26" t="s">
        <v>3</v>
      </c>
      <c r="E26" t="s" s="8"/>
    </row>
    <row r="27">
      <c r="A27"/>
      <c r="B27" t="s">
        <v>29</v>
      </c>
      <c r="C27" s="10">
        <f>B2*0.001</f>
        <v>0.005</v>
      </c>
      <c r="D27" t="s">
        <v>22</v>
      </c>
      <c r="E27" t="s" s="8"/>
    </row>
    <row r="28">
      <c r="A28"/>
      <c r="B28" t="s">
        <v>30</v>
      </c>
      <c r="C28" s="10">
        <f>B2*0.001</f>
        <v>0.005</v>
      </c>
      <c r="D28" t="s">
        <v>22</v>
      </c>
      <c r="E28" t="s" s="8"/>
    </row>
    <row r="29">
      <c r="A29" t="s" s="11">
        <v>36</v>
      </c>
      <c r="B29" t="s" s="12">
        <v>37</v>
      </c>
      <c r="C29"/>
      <c r="D29"/>
      <c r="E29" t="s" s="8"/>
    </row>
    <row r="30">
      <c r="A30"/>
      <c r="B30" t="s" s="3">
        <v>38</v>
      </c>
      <c r="C30"/>
      <c r="D30"/>
      <c r="E30" t="s" s="8"/>
    </row>
    <row r="31">
      <c r="A31" t="s" s="13">
        <v>16</v>
      </c>
      <c r="B31"/>
      <c r="C31"/>
      <c r="D31"/>
      <c r="E31" t="s" s="8"/>
    </row>
  </sheetData>
  <sheetProtection sheet="1" formatRows="0" formatColumns="0"/>
  <mergeCells count="11">
    <mergeCell ref="A1:D1"/>
    <mergeCell ref="A4:D4"/>
    <mergeCell ref="B15:D15"/>
    <mergeCell ref="B16:D16"/>
    <mergeCell ref="B17:D17"/>
    <mergeCell ref="B19:D19"/>
    <mergeCell ref="B23:D23"/>
    <mergeCell ref="B24:D24"/>
    <mergeCell ref="B29:D29"/>
    <mergeCell ref="B30:D30"/>
    <mergeCell ref="A31:D3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18</v>
      </c>
      <c r="B2" s="14">
        <v>5</v>
      </c>
      <c r="C2" t="s">
        <v>26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B2*0.02</f>
        <v>0.1</v>
      </c>
      <c r="D6" t="s">
        <v>22</v>
      </c>
      <c r="E6" t="s" s="8"/>
    </row>
    <row r="7">
      <c r="A7"/>
      <c r="B7" t="s">
        <v>43</v>
      </c>
      <c r="C7" s="10">
        <f>B2*0.001</f>
        <v>0.005</v>
      </c>
      <c r="D7" t="s">
        <v>22</v>
      </c>
      <c r="E7" t="s" s="8"/>
    </row>
    <row r="8">
      <c r="A8"/>
      <c r="B8" t="s">
        <v>44</v>
      </c>
      <c r="C8" s="10">
        <f>B2*0.001</f>
        <v>0.005</v>
      </c>
      <c r="D8" t="s">
        <v>22</v>
      </c>
      <c r="E8" t="s" s="8"/>
    </row>
    <row r="9">
      <c r="A9"/>
      <c r="B9"/>
      <c r="C9"/>
      <c r="D9"/>
      <c r="E9" t="s" s="8"/>
    </row>
    <row r="10">
      <c r="A10" t="s" s="11">
        <v>8</v>
      </c>
      <c r="B10" t="s" s="12">
        <v>45</v>
      </c>
      <c r="C10"/>
      <c r="D10"/>
      <c r="E10" t="s" s="8"/>
    </row>
    <row r="11">
      <c r="A11" t="s" s="11">
        <v>10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12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42</v>
      </c>
      <c r="C13" s="10">
        <f>B2*0.02</f>
        <v>0.1</v>
      </c>
      <c r="D13" t="s">
        <v>22</v>
      </c>
      <c r="E13" t="s" s="8"/>
    </row>
    <row r="14">
      <c r="A14"/>
      <c r="B14" t="s">
        <v>43</v>
      </c>
      <c r="C14" s="10">
        <f>B2*0.001</f>
        <v>0.005</v>
      </c>
      <c r="D14" t="s">
        <v>22</v>
      </c>
      <c r="E14" t="s" s="8"/>
    </row>
    <row r="15">
      <c r="A15"/>
      <c r="B15" t="s">
        <v>44</v>
      </c>
      <c r="C15" s="10">
        <f>B2*0.001</f>
        <v>0.005</v>
      </c>
      <c r="D15" t="s">
        <v>22</v>
      </c>
      <c r="E15" t="s" s="8"/>
    </row>
    <row r="16">
      <c r="A16" t="s" s="13">
        <v>16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2026-10-30T13:01:12Z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2026-10-30T13:01:12Z</dcterms:modified>
  <cp:revision>1</cp:revision>
</cp:coreProperties>
</file>