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<sst xmlns="http://schemas.openxmlformats.org/spreadsheetml/2006/main" count="69" uniqueCount="69">
  <si>
    <t>Fiche technique</t>
  </si>
  <si>
    <t>Nom</t>
  </si>
  <si>
    <t>Crémeux chocolat (base PDR)</t>
  </si>
  <si>
    <t>Code</t>
  </si>
  <si>
    <t>PDR-CREMEUX-CH</t>
  </si>
  <si>
    <t>Classe</t>
  </si>
  <si>
    <t>Crèmes et ganaches chocolat (PAT.CREAMS.CHOCOLAT)</t>
  </si>
  <si>
    <t>Statut</t>
  </si>
  <si>
    <t>brouillon</t>
  </si>
  <si>
    <t>Verrouillée</t>
  </si>
  <si>
    <t>Non</t>
  </si>
  <si>
    <t>Source bibliographique</t>
  </si>
  <si>
    <t>La Pâtisserie de Référence (BPI.PDR)</t>
  </si>
  <si>
    <t>Provenance</t>
  </si>
  <si>
    <t>Quantité de référence</t>
  </si>
  <si>
    <t>0,93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</si>
  <si>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</si>
  <si>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</si>
  <si>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</si>
  <si>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</si>
  <si>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</si>
  <si>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14:36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</si>
  <si>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</si>
  <si>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</si>
  <si>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</si>
  <si>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</si>
  <si>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</si>
  <si>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</si>
  <si>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</si>
  <si>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</si>
  <si>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</si>
  <si>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</si>
  <si>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RNME101467</t>
  </si>
  <si>
    <t>Chocolat noir 50% cacao pistoles sac 5kg</t>
  </si>
  <si>
    <t>Pâtisserie épicerie sucrée</t>
  </si>
  <si>
    <t>CRE-LIQUIDE-35</t>
  </si>
  <si>
    <t>Crème liquide entière 35% MG UHT</t>
  </si>
  <si>
    <t>Crèmes fraîches et laitières</t>
  </si>
  <si>
    <t>lt</t>
  </si>
  <si>
    <t>LAIT-ENT-UHT</t>
  </si>
  <si>
    <t>Lait entier UHT 3,5% MG brique 1L</t>
  </si>
  <si>
    <t>Laits et laits en poudre</t>
  </si>
  <si>
    <t>OVO-JAUNE-LIQ</t>
  </si>
  <si>
    <t>Jaune d'oeuf liquide pasteurisé</t>
  </si>
  <si>
    <t>Ovoproduits</t>
  </si>
  <si>
    <t>SUC-CASSO</t>
  </si>
  <si>
    <t>Cassonade brune</t>
  </si>
  <si>
    <t>Sucres et édulcorants</t>
  </si>
  <si>
    <t>Total</t>
  </si>
  <si>
    <t>Niveau</t>
  </si>
  <si>
    <t>Composant</t>
  </si>
  <si>
    <t>Type</t>
  </si>
  <si>
    <t>Quantité (pour 0,93 kg)</t>
  </si>
  <si>
    <t>recette</t>
  </si>
  <si>
    <t>Crèmes et ganaches chocolat</t>
  </si>
  <si>
    <t xml:space="preserve">    ↳ Lait entier UHT 3,5% MG brique 1L</t>
  </si>
  <si>
    <t>matiere</t>
  </si>
  <si>
    <t xml:space="preserve">    ↳ Crème liquide entière 35% MG UHT</t>
  </si>
  <si>
    <t xml:space="preserve">    ↳ Jaune d'oeuf liquide pasteurisé</t>
  </si>
  <si>
    <t xml:space="preserve">    ↳ Chocolat noir 50% cacao pistoles sac 5kg</t>
  </si>
  <si>
    <t xml:space="preserve">    ↳ Cassonade brune</t>
  </si>
  <si>
    <t>Recette</t>
  </si>
  <si>
    <t>#</t>
  </si>
  <si>
    <t>Verbe</t>
  </si>
  <si>
    <t>Étape</t>
  </si>
  <si>
    <t>Précision technique</t>
  </si>
  <si>
    <t>Durée</t>
  </si>
  <si>
    <t>Fiche technique — Crémeux chocolat (base PDR)</t>
  </si>
  <si>
    <t>Crémeux chocolat (base PDR)  PDR-CREMEUX-CH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</si>
</sst>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7.051</v>
      </c>
    </row>
    <row r="12">
      <c r="A12" t="s" s="3">
        <v>17</v>
      </c>
      <c r="B12" s="4">
        <v>7.5817204301075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7.051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0.93</v>
      </c>
      <c r="C3" t="s" s="10">
        <v>25</v>
      </c>
      <c r="D3"/>
      <c r="E3"/>
      <c r="F3"/>
    </row>
    <row r="4">
      <c r="A4" t="s">
        <v>26</v>
      </c>
      <c r="B4" s="11">
        <f>$B$2*B3</f>
        <v>0.93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0.3</v>
      </c>
      <c r="E7" s="11">
        <f>D7*$B$2</f>
        <v>0.3</v>
      </c>
      <c r="F7" t="s">
        <v>25</v>
      </c>
      <c r="G7" s="4">
        <f>E7*18.3</f>
        <v>5.49</v>
      </c>
    </row>
    <row r="8">
      <c r="A8" t="s">
        <v>35</v>
      </c>
      <c r="B8" t="s">
        <v>36</v>
      </c>
      <c r="C8" t="s">
        <v>37</v>
      </c>
      <c r="D8" s="9">
        <v>0.25</v>
      </c>
      <c r="E8" s="11">
        <f>D8*$B$2</f>
        <v>0.25</v>
      </c>
      <c r="F8" t="s">
        <v>38</v>
      </c>
      <c r="G8" s="4">
        <f>E8*2.85</f>
        <v>0.7125</v>
      </c>
    </row>
    <row r="9">
      <c r="A9" t="s">
        <v>39</v>
      </c>
      <c r="B9" t="s">
        <v>40</v>
      </c>
      <c r="C9" t="s">
        <v>41</v>
      </c>
      <c r="D9" s="9">
        <v>0.25</v>
      </c>
      <c r="E9" s="11">
        <f>D9*$B$2</f>
        <v>0.25</v>
      </c>
      <c r="F9" t="s">
        <v>38</v>
      </c>
      <c r="G9" s="4">
        <f>E9*1.05</f>
        <v>0.2625</v>
      </c>
    </row>
    <row r="10">
      <c r="A10" t="s">
        <v>42</v>
      </c>
      <c r="B10" t="s">
        <v>43</v>
      </c>
      <c r="C10" t="s">
        <v>44</v>
      </c>
      <c r="D10" s="9">
        <v>0.09</v>
      </c>
      <c r="E10" s="11">
        <f>D10*$B$2</f>
        <v>0.09</v>
      </c>
      <c r="F10" t="s">
        <v>25</v>
      </c>
      <c r="G10" s="4">
        <f>E10*5.8</f>
        <v>0.522</v>
      </c>
    </row>
    <row r="11">
      <c r="A11" t="s">
        <v>45</v>
      </c>
      <c r="B11" t="s">
        <v>46</v>
      </c>
      <c r="C11" t="s">
        <v>47</v>
      </c>
      <c r="D11" s="9">
        <v>0.04</v>
      </c>
      <c r="E11" s="11">
        <f>D11*$B$2</f>
        <v>0.04</v>
      </c>
      <c r="F11" t="s">
        <v>25</v>
      </c>
      <c r="G11" s="4">
        <f>E11*1.6</f>
        <v>0.064</v>
      </c>
    </row>
    <row r="12">
      <c r="A12"/>
      <c r="B12"/>
      <c r="C12"/>
      <c r="D12"/>
      <c r="E12"/>
      <c r="F12" t="s" s="3">
        <v>48</v>
      </c>
      <c r="G12" s="12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49</v>
      </c>
      <c r="B1" t="s" s="2">
        <v>50</v>
      </c>
      <c r="C1" t="s" s="2">
        <v>51</v>
      </c>
      <c r="D1" t="s" s="2">
        <v>52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53</v>
      </c>
      <c r="D2" s="11">
        <v>0.93</v>
      </c>
      <c r="E2" t="s">
        <v>25</v>
      </c>
      <c r="F2" t="s">
        <v>54</v>
      </c>
    </row>
    <row r="3">
      <c r="A3">
        <v>1</v>
      </c>
      <c r="B3" t="s">
        <v>55</v>
      </c>
      <c r="C3" t="s">
        <v>56</v>
      </c>
      <c r="D3" s="11">
        <v>0.25</v>
      </c>
      <c r="E3" t="s">
        <v>38</v>
      </c>
      <c r="F3" t="s">
        <v>41</v>
      </c>
    </row>
    <row r="4">
      <c r="A4">
        <v>1</v>
      </c>
      <c r="B4" t="s">
        <v>57</v>
      </c>
      <c r="C4" t="s">
        <v>56</v>
      </c>
      <c r="D4" s="11">
        <v>0.25</v>
      </c>
      <c r="E4" t="s">
        <v>38</v>
      </c>
      <c r="F4" t="s">
        <v>37</v>
      </c>
    </row>
    <row r="5">
      <c r="A5">
        <v>1</v>
      </c>
      <c r="B5" t="s">
        <v>58</v>
      </c>
      <c r="C5" t="s">
        <v>56</v>
      </c>
      <c r="D5" s="11">
        <v>0.09</v>
      </c>
      <c r="E5" t="s">
        <v>25</v>
      </c>
      <c r="F5" t="s">
        <v>44</v>
      </c>
    </row>
    <row r="6">
      <c r="A6">
        <v>1</v>
      </c>
      <c r="B6" t="s">
        <v>59</v>
      </c>
      <c r="C6" t="s">
        <v>56</v>
      </c>
      <c r="D6" s="11">
        <v>0.3</v>
      </c>
      <c r="E6" t="s">
        <v>25</v>
      </c>
      <c r="F6" t="s">
        <v>34</v>
      </c>
    </row>
    <row r="7">
      <c r="A7">
        <v>1</v>
      </c>
      <c r="B7" t="s">
        <v>60</v>
      </c>
      <c r="C7" t="s">
        <v>56</v>
      </c>
      <c r="D7" s="11">
        <v>0.04</v>
      </c>
      <c r="E7" t="s">
        <v>25</v>
      </c>
      <c r="F7" t="s">
        <v>47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61</v>
      </c>
      <c r="B1" t="s" s="2">
        <v>62</v>
      </c>
      <c r="C1" t="s" s="2">
        <v>63</v>
      </c>
      <c r="D1" t="s" s="2">
        <v>64</v>
      </c>
      <c r="E1" t="s" s="2">
        <v>65</v>
      </c>
      <c r="F1" t="s" s="2">
        <v>66</v>
      </c>
    </row>
    <row r="2">
      <c r="A2" t="s">
        <v>2</v>
      </c>
      <c r="B2"/>
      <c r="C2"/>
      <c r="D2" t="inlineStr" s="13">
        <is>
          <t>Crémeux chocolat : crème anglaise (lait, crème, jaunes d'oeufs, cuite à 82-84°C) versée chaude sur le chocolat noir haché, mixée, gélatine facultative pour tenue en insert. Texture plus fondante et moins ferme que la ganache. Variante choco-noisette : ajouter du gianduja ou de la pâte de noisette pure en fin de mixage.</t>
        </is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7">
        <v>67</v>
      </c>
      <c r="B1"/>
      <c r="C1"/>
      <c r="D1"/>
    </row>
    <row r="2">
      <c r="A2" t="str" s="14">
        <f>"PDR-CREMEUX-CH · PAT.CREAMS.CHOCOLAT · référence : "&amp;Besoins!B3&amp;" "&amp;Besoins!C3&amp;" · multiplicateur réglable sur la feuille ""Besoins"""</f>
        <v>PDR-CREMEUX-CH · PAT.CREAMS.CHOCOLAT · référence : 0,93 kg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68</v>
      </c>
      <c r="B4"/>
      <c r="C4"/>
      <c r="D4"/>
    </row>
    <row r="5">
      <c r="A5"/>
      <c r="B5" t="inlineStr" s="16">
        <is>
          <t>Crémeux chocolat : crème anglaise (lait, crème, jaunes d'oeufs, cuite à 82-84°C) versée chaude sur le chocolat noir haché, mixée, gélatine facultative pour tenue en insert. Texture plus fondante et moins ferme que la ganache. Variante choco-noisette : ajouter du gianduja ou de la pâte de noisette pure en fin de mixage.</t>
        </is>
      </c>
      <c r="C5"/>
      <c r="D5"/>
    </row>
    <row r="6">
      <c r="A6"/>
      <c r="B6"/>
      <c r="C6"/>
      <c r="D6"/>
    </row>
    <row r="7">
      <c r="A7" t="s" s="17">
        <v>22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2026-09-15T12:36:44Z</dcterms:created>
  <dc:title>Crémeux chocolat (base 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2026-09-15T12:36:44Z</dcterms:modified>
  <cp:revision>1</cp:revision>
</cp:coreProperties>
</file>