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<sst xmlns="http://schemas.openxmlformats.org/spreadsheetml/2006/main" count="88" uniqueCount="88">
  <si>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</si>
  <si>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</si>
  <si>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Mousse de melon a l italienne (PDR)</t>
  </si>
  <si>
    <t>Code</t>
  </si>
  <si>
    <t>PDR-MOUSSE-MELON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</si>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</sst>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2.49516</v>
      </c>
    </row>
    <row r="12">
      <c r="A12" t="s" s="3">
        <v>17</v>
      </c>
      <c r="B12" s="4">
        <v>0.249516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2.49516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</v>
      </c>
      <c r="E7" s="11">
        <f>D7*$B$2</f>
        <v>1.2</v>
      </c>
      <c r="F7" t="s">
        <v>25</v>
      </c>
      <c r="G7" s="4">
        <f>E7*0.9668</f>
        <v>1.16016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E10*24</f>
        <v>0.48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48</v>
      </c>
      <c r="G11" s="4">
        <f>E11*2.85</f>
        <v>0.855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0.02</v>
      </c>
      <c r="E3" t="s">
        <v>44</v>
      </c>
      <c r="F3" t="s">
        <v>43</v>
      </c>
    </row>
    <row r="4">
      <c r="A4">
        <v>1</v>
      </c>
      <c r="B4" t="s">
        <v>58</v>
      </c>
      <c r="C4" t="s">
        <v>57</v>
      </c>
      <c r="D4" s="11">
        <v>1.2</v>
      </c>
      <c r="E4" t="s">
        <v>44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0.1</v>
      </c>
      <c r="E5" t="s">
        <v>44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48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48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"[TREMPER] "&amp;Procedure!D2</f>
        <v>[TREMPER] Faire tremper la gelatine. Eau froide.</v>
      </c>
      <c r="C5"/>
      <c r="D5"/>
    </row>
    <row r="6">
      <c r="A6" t="s" s="17">
        <v>83</v>
      </c>
      <c r="B6" t="str" s="14">
        <f>"[MIXER] "&amp;Procedure!D3</f>
        <v>[MIXER] Mixer la pulpe de melon. Enlever ecorce et graines.</v>
      </c>
      <c r="C6"/>
      <c r="D6"/>
    </row>
    <row r="7">
      <c r="A7" t="s" s="17">
        <v>84</v>
      </c>
      <c r="B7" t="str" s="14">
        <f>"[CHAUFFER] "&amp;Procedure!D4</f>
        <v>[CHAUFFER] Chauffer le porto. Incorporer la gelatine egouttee, ajouter a la pulpe.</v>
      </c>
      <c r="C7"/>
      <c r="D7"/>
    </row>
    <row r="8">
      <c r="A8" t="s" s="17">
        <v>85</v>
      </c>
      <c r="B8" t="str" s="14">
        <f>"[MONTER] "&amp;Procedure!D5</f>
        <v>[MONTER] Monter la creme. Assaisonner, incorporer en cours de prise.</v>
      </c>
      <c r="C8"/>
      <c r="D8"/>
    </row>
    <row r="9">
      <c r="A9" t="s" s="17">
        <v>86</v>
      </c>
      <c r="B9" t="str" s="14">
        <f>"[MOULER] "&amp;Procedure!D6</f>
        <v>[MOULER] Mouler et laisser prendre. Coupes ou verres a cocktail.</v>
      </c>
      <c r="C9"/>
      <c r="D9"/>
    </row>
    <row r="10">
      <c r="A10" t="s" s="17">
        <v>87</v>
      </c>
      <c r="B10" t="str" s="14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2026-09-15T14:55:30Z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2026-09-15T14:55:30Z</dcterms:modified>
  <cp:revision>1</cp:revision>
</cp:coreProperties>
</file>