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llumettes au fromage (PDR)" sheetId="1" r:id="rId1"/>
    <sheet name="Pate feuilletee traditionnelle " sheetId="2" r:id="rId2"/>
  </sheets>
</workbook>
</file>

<file path=xl/sharedStrings.xml><?xml version="1.0" encoding="utf-8"?>
<sst xmlns="http://schemas.openxmlformats.org/spreadsheetml/2006/main" count="40" uniqueCount="40">
  <si>
    <t>Allumettes au fromage (PDR)</t>
  </si>
  <si>
    <t>Annotations</t>
  </si>
  <si>
    <t>Quantité souhaitée</t>
  </si>
  <si>
    <t>pc</t>
  </si>
  <si>
    <t>référence : 10 pc</t>
  </si>
  <si>
    <t>Allumettes au fromage (PDR)  PDR-ALLUMET-FROM</t>
  </si>
  <si>
    <t>Ingrédients</t>
  </si>
  <si>
    <t xml:space="preserve">    Pate feuilletee traditionnelle (PDR) — voir l'onglet "Pate feuilletee traditionnelle "</t>
  </si>
  <si>
    <t>kg</t>
  </si>
  <si>
    <t xml:space="preserve">    BEURRE</t>
  </si>
  <si>
    <t xml:space="preserve">    Farine de blé T55</t>
  </si>
  <si>
    <t xml:space="preserve">    LAIT</t>
  </si>
  <si>
    <t>lt</t>
  </si>
  <si>
    <t xml:space="preserve">    JAUNE D'OEUF (ML) (conv.)</t>
  </si>
  <si>
    <t xml:space="preserve">    Gruyère râpé vrac</t>
  </si>
  <si>
    <t xml:space="preserve">    OEUF (P) (conv.)</t>
  </si>
  <si>
    <t>1.</t>
  </si>
  <si>
    <t>[CONFECTIONNER] Confectionner la sauce Mornay. Roux+lait bouillant, assaisonner, jaune et gruyere en fin de cuisson.</t>
  </si>
  <si>
    <t>2.</t>
  </si>
  <si>
    <t>[ABAISSER] Abaisser le feuilletage. Detailler 2 bandes.</t>
  </si>
  <si>
    <t>3.</t>
  </si>
  <si>
    <t>[FOURRER] Garnir. Boudins de sauce Mornay a la poche, espaces, recouvrir de la 2e bande.</t>
  </si>
  <si>
    <t>4.</t>
  </si>
  <si>
    <t>[MARQUER] Marquer. Manche de spatule, decouper les allumettes.</t>
  </si>
  <si>
    <t>5.</t>
  </si>
  <si>
    <t>[DORER] Dorer et decorer. Chiqueter, losanges de gruyere.</t>
  </si>
  <si>
    <t>6.</t>
  </si>
  <si>
    <t>[CUIRE] Cuire. 190-200 degres.</t>
  </si>
  <si>
    <t>CUIS.web — Portage du CUIS Clipper de 1992 par Palika &amp; Bernard Vandendaele (créateur du moteur récursif d'origine)</t>
  </si>
  <si>
    <t>Pate feuilletee traditionnelle (PDR)</t>
  </si>
  <si>
    <t>Quantité totale à produire (cumulée)</t>
  </si>
  <si>
    <t>référence : 0,68 kg — lot unique couvrant tous les usages</t>
  </si>
  <si>
    <t>Pate feuilletee traditionnelle (PDR)  PDR-PAT-FEUIL-TR</t>
  </si>
  <si>
    <t xml:space="preserve">    EAU</t>
  </si>
  <si>
    <t xml:space="preserve">    Sel fin de cuisine</t>
  </si>
  <si>
    <t>[METTRE EN PLACE] Mettre en place le poste de travail. Denrees, materiels de preparation, de cuisson et de dressage.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</si>
  <si>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</si>
  <si>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</si>
  <si>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</si>
  <si>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[BEURRER] Enfermer le beurre et tourer. 6 tours au total (simples ou doubles), toujours plies dans le meme sens, avec repos froid entre chaque serie de tours.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</si>
</sst>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B2*0.093</f>
        <v>0.93</v>
      </c>
      <c r="D6" t="s">
        <v>8</v>
      </c>
      <c r="E6" t="s" s="8"/>
    </row>
    <row r="7">
      <c r="A7"/>
      <c r="B7" t="s">
        <v>9</v>
      </c>
      <c r="C7" s="10">
        <f>B2*0.002</f>
        <v>0.02</v>
      </c>
      <c r="D7" t="s">
        <v>8</v>
      </c>
      <c r="E7" t="s" s="8"/>
    </row>
    <row r="8">
      <c r="A8"/>
      <c r="B8" t="s">
        <v>10</v>
      </c>
      <c r="C8" s="10">
        <f>B2*0.002</f>
        <v>0.02</v>
      </c>
      <c r="D8" t="s">
        <v>8</v>
      </c>
      <c r="E8" t="s" s="8"/>
    </row>
    <row r="9">
      <c r="A9"/>
      <c r="B9" t="s">
        <v>11</v>
      </c>
      <c r="C9" s="10">
        <f>B2*0.02</f>
        <v>0.2</v>
      </c>
      <c r="D9" t="s">
        <v>12</v>
      </c>
      <c r="E9" t="s" s="8"/>
    </row>
    <row r="10">
      <c r="A10"/>
      <c r="B10" t="s">
        <v>13</v>
      </c>
      <c r="C10" s="10">
        <f>B2*0.002</f>
        <v>0.02</v>
      </c>
      <c r="D10" t="s">
        <v>8</v>
      </c>
      <c r="E10" t="s" s="8"/>
    </row>
    <row r="11">
      <c r="A11"/>
      <c r="B11" t="s">
        <v>14</v>
      </c>
      <c r="C11" s="10">
        <f>B2*0.019</f>
        <v>0.19</v>
      </c>
      <c r="D11" t="s">
        <v>8</v>
      </c>
      <c r="E11" t="s" s="8"/>
    </row>
    <row r="12">
      <c r="A12"/>
      <c r="B12" t="s">
        <v>15</v>
      </c>
      <c r="C12" s="10">
        <f>B2*0.1</f>
        <v>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0.93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B2*0.4411764706</f>
        <v>0.410294</v>
      </c>
      <c r="D6" t="s">
        <v>8</v>
      </c>
      <c r="E6" t="s" s="8"/>
    </row>
    <row r="7">
      <c r="A7"/>
      <c r="B7" t="s">
        <v>33</v>
      </c>
      <c r="C7" s="10">
        <f>B2*0.2205882353</f>
        <v>0.205147</v>
      </c>
      <c r="D7" t="s">
        <v>12</v>
      </c>
      <c r="E7" t="s" s="8"/>
    </row>
    <row r="8">
      <c r="A8"/>
      <c r="B8" t="s">
        <v>34</v>
      </c>
      <c r="C8" s="10">
        <f>B2*0.0073529412</f>
        <v>0.006838</v>
      </c>
      <c r="D8" t="s">
        <v>8</v>
      </c>
      <c r="E8" t="s" s="8"/>
    </row>
    <row r="9">
      <c r="A9"/>
      <c r="B9" t="s">
        <v>9</v>
      </c>
      <c r="C9" s="10">
        <f>B2*0.3308823529</f>
        <v>0.307721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35</v>
      </c>
      <c r="C11"/>
      <c r="D11"/>
      <c r="E11" t="s" s="8"/>
    </row>
    <row r="12">
      <c r="A12" t="s" s="11">
        <v>18</v>
      </c>
      <c r="B12" t="s" s="12">
        <v>36</v>
      </c>
      <c r="C12"/>
      <c r="D12"/>
      <c r="E12" t="s" s="8"/>
    </row>
    <row r="13">
      <c r="A13" t="s" s="11">
        <v>20</v>
      </c>
      <c r="B13" t="s" s="12">
        <v>37</v>
      </c>
      <c r="C13"/>
      <c r="D13"/>
      <c r="E13" t="s" s="8"/>
    </row>
    <row r="14">
      <c r="A14" t="s" s="11">
        <v>22</v>
      </c>
      <c r="B14" t="s" s="12">
        <v>38</v>
      </c>
      <c r="C14"/>
      <c r="D14"/>
      <c r="E14" t="s" s="8"/>
    </row>
    <row r="15">
      <c r="A15" t="s" s="11">
        <v>24</v>
      </c>
      <c r="B15" t="s" s="12">
        <v>39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