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acherin glace a la vanille (PD" sheetId="1" r:id="rId1"/>
    <sheet name="Meringue francaise (PDR)" sheetId="2" r:id="rId2"/>
    <sheet name="Creme anglaise traditionnelle (" sheetId="3" r:id="rId3"/>
    <sheet name="Creme Chantilly (PDR)" sheetId="4" r:id="rId4"/>
  </sheets>
</workbook>
</file>

<file path=xl/sharedStrings.xml><?xml version="1.0" encoding="utf-8"?>
<sst xmlns="http://schemas.openxmlformats.org/spreadsheetml/2006/main" count="51" uniqueCount="51">
  <si>
    <t>Vacherin glace a la vanille (PDR)</t>
  </si>
  <si>
    <t>Annotations</t>
  </si>
  <si>
    <t>Quantité souhaitée</t>
  </si>
  <si>
    <t>pc</t>
  </si>
  <si>
    <t>référence : 10 pc</t>
  </si>
  <si>
    <t>Vacherin glace a la vanille (PDR)  PDR-VACHERIN-VAN</t>
  </si>
  <si>
    <t>Ingrédients</t>
  </si>
  <si>
    <t xml:space="preserve">    Meringue francaise (PDR) — voir l'onglet "Meringue francaise (PDR)"</t>
  </si>
  <si>
    <t>kg</t>
  </si>
  <si>
    <t xml:space="preserve">    Creme anglaise traditionnelle (PDR) — voir l'onglet "Creme anglaise traditionnelle ("</t>
  </si>
  <si>
    <t xml:space="preserve">    Creme Chantilly (PDR) — voir l'onglet "Creme Chantilly (PDR)"</t>
  </si>
  <si>
    <t xml:space="preserve">    Cerises confites (bigarreaux)</t>
  </si>
  <si>
    <t>1.</t>
  </si>
  <si>
    <t>[CONFECTIONNER] Confectionner la meringue francaise. 3 disques, cuisson doux sans buee 2h30 a 3h.</t>
  </si>
  <si>
    <t>2.</t>
  </si>
  <si>
    <t>[CONFECTIONNER] Confectionner la creme anglaise. Turbiner en glace.</t>
  </si>
  <si>
    <t>3.</t>
  </si>
  <si>
    <t>[MONTER] Monter. Disque, glace, disque, glace, disque lisse dessus.</t>
  </si>
  <si>
    <t>4.</t>
  </si>
  <si>
    <t>Congeler. -20 degres.</t>
  </si>
  <si>
    <t>5.</t>
  </si>
  <si>
    <t>[MASQUER] Masquer. Chantilly douille cannelee C5, rosaces.</t>
  </si>
  <si>
    <t>CUIS.web — Portage du CUIS Clipper de 1992 par Palika &amp; Bernard Vandendaele (créateur du moteur récursif d'origine)</t>
  </si>
  <si>
    <t>Meringue francaise (PDR)</t>
  </si>
  <si>
    <t>Quantité totale à produire (cumulée)</t>
  </si>
  <si>
    <t>référence : 0,75 kg — lot unique couvrant tous les usages</t>
  </si>
  <si>
    <t>Meringue francaise (PDR)  PDR-MER-FRANC</t>
  </si>
  <si>
    <t xml:space="preserve">    BLANC D'OEUF (ML) (conv.)</t>
  </si>
  <si>
    <t xml:space="preserve">    Sucre blanc cristal sac 25 kg</t>
  </si>
  <si>
    <t>[METTRE EN PLACE] Mettre en place le poste de travail. Denrees, materiels de preparation, de cuisson et de dressage.</t>
  </si>
  <si>
    <t>[MONTER] Monter les blancs. En cuve, ajouter le sucre semoule puis le sucre glace.</t>
  </si>
  <si>
    <t>[FOUETTER] Fouetter grande vitesse. Jusqu'a la consistance desiree.</t>
  </si>
  <si>
    <t>[DRESSER] Dresser et secher. Poche ou cuillere, cuisson four doux 2 a 5 heures selon la taille.</t>
  </si>
  <si>
    <t>Creme anglaise traditionnelle (PDR)</t>
  </si>
  <si>
    <t>référence : 1,41 kg — lot unique couvrant tous les usages</t>
  </si>
  <si>
    <t>Creme anglaise traditionnelle (PDR)  PDR-CR-ANGLAISE</t>
  </si>
  <si>
    <t xml:space="preserve">    LAIT</t>
  </si>
  <si>
    <t>lt</t>
  </si>
  <si>
    <t xml:space="preserve">    JAUNE D'OEUF (ML) (conv.)</t>
  </si>
  <si>
    <t xml:space="preserve">    VANILLE (baton)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</si>
  <si>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</si>
  <si>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</si>
  <si>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</si>
  <si>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</si>
  <si>
    <t>Creme Chantilly (PDR)</t>
  </si>
  <si>
    <t>référence : 0,55 kg — lot unique couvrant tous les usages</t>
  </si>
  <si>
    <t>Creme Chantilly (PDR)  PDR-CR-CHANTIL</t>
  </si>
  <si>
    <t xml:space="preserve">    Crème liquide entière 35% MG UHT</t>
  </si>
  <si>
    <t>[MONTER] Monter la creme bien froide. En cuve froide.</t>
  </si>
  <si>
    <t>[INCORPORER] Ajouter sucre et vanille. Fouetter jusqu'a la consistance desiree.</t>
  </si>
  <si>
    <t>[RÉSERVER] Reserver au froid. Debarrasser sur glace.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</si>
</sst>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B2*0.075</f>
        <v>0.75</v>
      </c>
      <c r="D6" t="s">
        <v>8</v>
      </c>
      <c r="E6" t="s" s="8"/>
    </row>
    <row r="7">
      <c r="A7"/>
      <c r="B7" t="s">
        <v>9</v>
      </c>
      <c r="C7" s="10">
        <f>B2*0.141</f>
        <v>1.41</v>
      </c>
      <c r="D7" t="s">
        <v>8</v>
      </c>
      <c r="E7" t="s" s="8"/>
    </row>
    <row r="8">
      <c r="A8"/>
      <c r="B8" t="s">
        <v>10</v>
      </c>
      <c r="C8" s="10">
        <f>B2*0.055</f>
        <v>0.55</v>
      </c>
      <c r="D8" t="s">
        <v>8</v>
      </c>
      <c r="E8" t="s" s="8"/>
    </row>
    <row r="9">
      <c r="A9"/>
      <c r="B9" t="s">
        <v>11</v>
      </c>
      <c r="C9" s="10">
        <f>B2*0.0025</f>
        <v>0.025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0.75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B2*0.3333333333</f>
        <v>0.25</v>
      </c>
      <c r="D6" t="s">
        <v>8</v>
      </c>
      <c r="E6" t="s" s="8"/>
    </row>
    <row r="7">
      <c r="A7"/>
      <c r="B7" t="s">
        <v>28</v>
      </c>
      <c r="C7" s="10">
        <f>B2*0.6666666667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29</v>
      </c>
      <c r="C9"/>
      <c r="D9"/>
      <c r="E9" t="s" s="8"/>
    </row>
    <row r="10">
      <c r="A10" t="s" s="11">
        <v>14</v>
      </c>
      <c r="B10" t="s" s="12">
        <v>30</v>
      </c>
      <c r="C10"/>
      <c r="D10"/>
      <c r="E10" t="s" s="8"/>
    </row>
    <row r="11">
      <c r="A11" t="s" s="11">
        <v>16</v>
      </c>
      <c r="B11" t="s" s="12">
        <v>31</v>
      </c>
      <c r="C11"/>
      <c r="D11"/>
      <c r="E11" t="s" s="8"/>
    </row>
    <row r="12">
      <c r="A12" t="s" s="11">
        <v>18</v>
      </c>
      <c r="B12" t="s" s="12">
        <v>32</v>
      </c>
      <c r="C12"/>
      <c r="D12"/>
      <c r="E12" t="s" s="8"/>
    </row>
    <row r="13">
      <c r="A13" t="s" s="13">
        <v>22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24</v>
      </c>
      <c r="B2" s="14">
        <v>1.41</v>
      </c>
      <c r="C2" t="s">
        <v>8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B2*0.7092198582</f>
        <v>1</v>
      </c>
      <c r="D6" t="s">
        <v>37</v>
      </c>
      <c r="E6" t="s" s="8"/>
    </row>
    <row r="7">
      <c r="A7"/>
      <c r="B7" t="s">
        <v>38</v>
      </c>
      <c r="C7" s="10">
        <f>B2*0.1134751773</f>
        <v>0.16</v>
      </c>
      <c r="D7" t="s">
        <v>8</v>
      </c>
      <c r="E7" t="s" s="8"/>
    </row>
    <row r="8">
      <c r="A8"/>
      <c r="B8" t="s">
        <v>28</v>
      </c>
      <c r="C8" s="10">
        <f>B2*0.1773049645</f>
        <v>0.25</v>
      </c>
      <c r="D8" t="s">
        <v>8</v>
      </c>
      <c r="E8" t="s" s="8"/>
    </row>
    <row r="9">
      <c r="A9"/>
      <c r="B9" t="s">
        <v>39</v>
      </c>
      <c r="C9" s="10">
        <f>B2*0.7092198582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29</v>
      </c>
      <c r="C11"/>
      <c r="D11"/>
      <c r="E11" t="s" s="8"/>
    </row>
    <row r="12">
      <c r="A12" t="s" s="11">
        <v>14</v>
      </c>
      <c r="B12" t="s" s="12">
        <v>40</v>
      </c>
      <c r="C12"/>
      <c r="D12"/>
      <c r="E12" t="s" s="8"/>
    </row>
    <row r="13">
      <c r="A13" t="s" s="11">
        <v>16</v>
      </c>
      <c r="B13" t="s" s="12">
        <v>41</v>
      </c>
      <c r="C13"/>
      <c r="D13"/>
      <c r="E13" t="s" s="8"/>
    </row>
    <row r="14">
      <c r="A14" t="s" s="11">
        <v>18</v>
      </c>
      <c r="B14" t="s" s="12">
        <v>42</v>
      </c>
      <c r="C14"/>
      <c r="D14"/>
      <c r="E14" t="s" s="8"/>
    </row>
    <row r="15">
      <c r="A15" t="s" s="11">
        <v>20</v>
      </c>
      <c r="B15" t="s" s="12">
        <v>43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24</v>
      </c>
      <c r="B2" s="14">
        <v>0.55</v>
      </c>
      <c r="C2" t="s">
        <v>8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B2*0.9090909091</f>
        <v>0.5</v>
      </c>
      <c r="D6" t="s">
        <v>37</v>
      </c>
      <c r="E6" t="s" s="8"/>
    </row>
    <row r="7">
      <c r="A7"/>
      <c r="B7" t="s">
        <v>28</v>
      </c>
      <c r="C7" s="10">
        <f>B2*0.0909090909</f>
        <v>0.05</v>
      </c>
      <c r="D7" t="s">
        <v>8</v>
      </c>
      <c r="E7" t="s" s="8"/>
    </row>
    <row r="8">
      <c r="A8"/>
      <c r="B8" t="s">
        <v>39</v>
      </c>
      <c r="C8" s="10">
        <f>B2*1.8181818182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29</v>
      </c>
      <c r="C10"/>
      <c r="D10"/>
      <c r="E10" t="s" s="8"/>
    </row>
    <row r="11">
      <c r="A11" t="s" s="11">
        <v>14</v>
      </c>
      <c r="B11" t="s" s="12">
        <v>48</v>
      </c>
      <c r="C11"/>
      <c r="D11"/>
      <c r="E11" t="s" s="8"/>
    </row>
    <row r="12">
      <c r="A12" t="s" s="11">
        <v>16</v>
      </c>
      <c r="B12" t="s" s="12">
        <v>49</v>
      </c>
      <c r="C12"/>
      <c r="D12"/>
      <c r="E12" t="s" s="8"/>
    </row>
    <row r="13">
      <c r="A13" t="s" s="11">
        <v>18</v>
      </c>
      <c r="B13" t="s" s="12">
        <v>50</v>
      </c>
      <c r="C13"/>
      <c r="D13"/>
      <c r="E13" t="s" s="8"/>
    </row>
    <row r="14">
      <c r="A14" t="s" s="13">
        <v>22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