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<sst xmlns="http://schemas.openxmlformats.org/spreadsheetml/2006/main" count="82" uniqueCount="82">
  <si>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</si>
  <si>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</si>
  <si>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Oranges givrees (PDR)</t>
  </si>
  <si>
    <t>Code</t>
  </si>
  <si>
    <t>PDR-ORANGE-GIVRE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</si>
  <si>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</si>
  <si>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</si>
  <si>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</si>
  <si>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</si>
  <si>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</si>
  <si>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</si>
  <si>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</si>
  <si>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</si>
  <si>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</si>
  <si>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</si>
  <si>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</si>
  <si>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</si>
  <si>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</si>
  <si>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</si>
  <si>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</si>
  <si>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</si>
  <si>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</si>
  <si>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</si>
  <si>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</si>
  <si>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</si>
  <si>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</si>
  <si>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</si>
  <si>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</si>
  <si>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</si>
  <si>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</si>
  <si>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</si>
  <si>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</si>
  <si>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</si>
  <si>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</si>
  <si>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</si>
  <si>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00001957</t>
  </si>
  <si>
    <t>jus d'orange</t>
  </si>
  <si>
    <t>Boissons</t>
  </si>
  <si>
    <t>PATE-AMANDE-BR</t>
  </si>
  <si>
    <t>Pâte d'amande brute 50/50</t>
  </si>
  <si>
    <t>Chocolats décor et confiserie</t>
  </si>
  <si>
    <t>kg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</si>
  <si>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</si>
  <si>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</si>
  <si>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</si>
  <si>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</si>
  <si>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</si>
  <si>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</si>
  <si>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</si>
  <si>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</si>
  <si>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</si>
  <si>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</si>
  <si>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</si>
  <si>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</si>
  <si>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</si>
  <si>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Glaces, sorbets et granités</t>
  </si>
  <si>
    <t xml:space="preserve">    ↳ EAU</t>
  </si>
  <si>
    <t>matiere</t>
  </si>
  <si>
    <t xml:space="preserve">    ↳ Sucre blanc cristal sac 25 kg</t>
  </si>
  <si>
    <t xml:space="preserve">    ↳ jus d'orange</t>
  </si>
  <si>
    <t xml:space="preserve">    ↳ VANILLE (baton)</t>
  </si>
  <si>
    <t xml:space="preserve">    ↳ Pâte d'amande brute 50/50</t>
  </si>
  <si>
    <t>Recette</t>
  </si>
  <si>
    <t>#</t>
  </si>
  <si>
    <t>Verbe</t>
  </si>
  <si>
    <t>Étape</t>
  </si>
  <si>
    <t>Précision technique</t>
  </si>
  <si>
    <t>Durée</t>
  </si>
  <si>
    <t>ÉVIDER</t>
  </si>
  <si>
    <t>Evider les oranges. Coques au congelateur.</t>
  </si>
  <si>
    <t>CONFECTIONNER</t>
  </si>
  <si>
    <t>Confectionner le sorbet. Pulpe mixee+sirop+parfum.</t>
  </si>
  <si>
    <t>SANGLER</t>
  </si>
  <si>
    <t>Sangler. Remplir les coques a la poche cannelee.</t>
  </si>
  <si>
    <t>DÉCORER</t>
  </si>
  <si>
    <t>Congeler. Decorer avec une feuille de pate d'amande au moment de servir.</t>
  </si>
  <si>
    <t>Fiche technique — Oranges givrees (PDR)</t>
  </si>
  <si>
    <t>Oranges givrees (PDR)  PDR-ORANGE-GIVRE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</si>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</sst>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1.3916342105263</v>
      </c>
    </row>
    <row r="12">
      <c r="A12" t="s" s="3">
        <v>17</v>
      </c>
      <c r="B12" s="4">
        <v>0.13916342105263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1.3916342105263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E7*0.5902684211</f>
        <v>0.295134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0.04</v>
      </c>
      <c r="E9" s="11">
        <f>D9*$B$2</f>
        <v>0.04</v>
      </c>
      <c r="F9" t="s">
        <v>41</v>
      </c>
      <c r="G9" s="4">
        <f>E9*12</f>
        <v>0.48</v>
      </c>
    </row>
    <row r="10">
      <c r="A10" t="s" s="12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45</v>
      </c>
      <c r="G10" s="4">
        <f>E10*0.003</f>
        <v>0.0015</v>
      </c>
    </row>
    <row r="11">
      <c r="A11" t="s">
        <v>46</v>
      </c>
      <c r="B11" t="s">
        <v>47</v>
      </c>
      <c r="C11" t="s">
        <v>48</v>
      </c>
      <c r="D11" s="9">
        <v>0.75</v>
      </c>
      <c r="E11" s="11">
        <f>D11*$B$2</f>
        <v>0.75</v>
      </c>
      <c r="F11" t="s">
        <v>41</v>
      </c>
      <c r="G11" s="4">
        <f>E11*0.82</f>
        <v>0.615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0.5</v>
      </c>
      <c r="E3" t="s">
        <v>45</v>
      </c>
      <c r="F3" t="s">
        <v>44</v>
      </c>
    </row>
    <row r="4">
      <c r="A4">
        <v>1</v>
      </c>
      <c r="B4" t="s">
        <v>58</v>
      </c>
      <c r="C4" t="s">
        <v>57</v>
      </c>
      <c r="D4" s="11">
        <v>0.75</v>
      </c>
      <c r="E4" t="s">
        <v>41</v>
      </c>
      <c r="F4" t="s">
        <v>48</v>
      </c>
    </row>
    <row r="5">
      <c r="A5">
        <v>1</v>
      </c>
      <c r="B5" t="s">
        <v>59</v>
      </c>
      <c r="C5" t="s">
        <v>57</v>
      </c>
      <c r="D5" s="11">
        <v>1</v>
      </c>
      <c r="E5" t="s">
        <v>45</v>
      </c>
      <c r="F5" t="s">
        <v>37</v>
      </c>
    </row>
    <row r="6">
      <c r="A6">
        <v>1</v>
      </c>
      <c r="B6" t="s">
        <v>60</v>
      </c>
      <c r="C6" t="s">
        <v>57</v>
      </c>
      <c r="D6" s="11">
        <v>0.5</v>
      </c>
      <c r="E6" t="s">
        <v>25</v>
      </c>
      <c r="F6" t="s">
        <v>34</v>
      </c>
    </row>
    <row r="7">
      <c r="A7">
        <v>1</v>
      </c>
      <c r="B7" t="s">
        <v>61</v>
      </c>
      <c r="C7" t="s">
        <v>57</v>
      </c>
      <c r="D7" s="11">
        <v>0.04</v>
      </c>
      <c r="E7" t="s">
        <v>41</v>
      </c>
      <c r="F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"PDR-ORANGE-GIVRE · PAT.GLACES · référence : "&amp;Besoins!B3&amp;" "&amp;Besoins!C3&amp;" · multiplicateur réglable sur la feuille ""Besoins"""</f>
        <v>PDR-ORANGE-GIVRE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"[ÉVIDER] "&amp;Procedure!D2</f>
        <v>[ÉVIDER] Evider les oranges. Coques au congelateur.</v>
      </c>
      <c r="C5"/>
      <c r="D5"/>
    </row>
    <row r="6">
      <c r="A6" t="s" s="17">
        <v>79</v>
      </c>
      <c r="B6" t="str" s="14">
        <f>"[CONFECTIONNER] "&amp;Procedure!D3</f>
        <v>[CONFECTIONNER] Confectionner le sorbet. Pulpe mixee+sirop+parfum.</v>
      </c>
      <c r="C6"/>
      <c r="D6"/>
    </row>
    <row r="7">
      <c r="A7" t="s" s="17">
        <v>80</v>
      </c>
      <c r="B7" t="str" s="14">
        <f>"[SANGLER] "&amp;Procedure!D4</f>
        <v>[SANGLER] Sangler. Remplir les coques a la poche cannelee.</v>
      </c>
      <c r="C7"/>
      <c r="D7"/>
    </row>
    <row r="8">
      <c r="A8" t="s" s="17">
        <v>81</v>
      </c>
      <c r="B8" t="str" s="14">
        <f>"[DÉCORER] "&amp;Procedure!D5</f>
        <v>[DÉCORER] Congeler. Decorer avec une feuille de pate d'amande au moment de servir.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2026-09-15T14:07:59Z</dcterms:created>
  <dc:title>Oranges givrees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2026-09-15T14:07:59Z</dcterms:modified>
  <cp:revision>1</cp:revision>
</cp:coreProperties>
</file>