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glace (PDR)" sheetId="1" r:id="rId1"/>
  </sheets>
</workbook>
</file>

<file path=xl/sharedStrings.xml><?xml version="1.0" encoding="utf-8"?>
<sst xmlns="http://schemas.openxmlformats.org/spreadsheetml/2006/main" count="29" uniqueCount="29">
  <si>
    <t>Nougat glace (PDR)</t>
  </si>
  <si>
    <t>Annotations</t>
  </si>
  <si>
    <t>Quantité souhaitée</t>
  </si>
  <si>
    <t>pc</t>
  </si>
  <si>
    <t>référence : 10 pc</t>
  </si>
  <si>
    <t>Nougat glace (PDR)  PDR-NOUGAT-GLACE</t>
  </si>
  <si>
    <t>Ingrédients</t>
  </si>
  <si>
    <t xml:space="preserve">    Amandes effilées</t>
  </si>
  <si>
    <t>kg</t>
  </si>
  <si>
    <t xml:space="preserve">    NOISETTES</t>
  </si>
  <si>
    <t xml:space="preserve">    Pistaches émondées non salées</t>
  </si>
  <si>
    <t xml:space="preserve">    Sucre blanc cristal sac 25 kg</t>
  </si>
  <si>
    <t xml:space="preserve">    Crème liquide entière 35% MG UHT</t>
  </si>
  <si>
    <t>lt</t>
  </si>
  <si>
    <t xml:space="preserve">    BLANC D'OEUF (ML) (conv.)</t>
  </si>
  <si>
    <t xml:space="preserve">    Miel toutes fleurs vrac</t>
  </si>
  <si>
    <t xml:space="preserve">    Mélange fruits confits (cake)</t>
  </si>
  <si>
    <t xml:space="preserve">    RHUM 50ø</t>
  </si>
  <si>
    <t>1.</t>
  </si>
  <si>
    <t>[CONFECTIONNER] Confectionner la nougatine. Caramel blond, amandes, noisettes, pistaches, refroidir, concasser.</t>
  </si>
  <si>
    <t>2.</t>
  </si>
  <si>
    <t>[MONTER] Monter la creme fouettee. Reserver.</t>
  </si>
  <si>
    <t>3.</t>
  </si>
  <si>
    <t>[CONFECTIONNER] Confectionner la meringue italienne au miel. Miel cuit a 120 degres verse sur les blancs montes.</t>
  </si>
  <si>
    <t>4.</t>
  </si>
  <si>
    <t>[CRÉMER] Assembler. Creme fouettee+meringue+nougatine concassee+fruits confits macere.</t>
  </si>
  <si>
    <t>5.</t>
  </si>
  <si>
    <t>[MOULER] Mouler et congeler. Cellule rapide -20 degres.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</si>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</sst>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B2*0.006</f>
        <v>0.06</v>
      </c>
      <c r="D6" t="s">
        <v>8</v>
      </c>
      <c r="E6" t="s" s="8"/>
    </row>
    <row r="7">
      <c r="A7"/>
      <c r="B7" t="s">
        <v>9</v>
      </c>
      <c r="C7" s="10">
        <f>B2*0.006</f>
        <v>0.06</v>
      </c>
      <c r="D7" t="s">
        <v>8</v>
      </c>
      <c r="E7" t="s" s="8"/>
    </row>
    <row r="8">
      <c r="A8"/>
      <c r="B8" t="s">
        <v>10</v>
      </c>
      <c r="C8" s="10">
        <f>B2*0.005</f>
        <v>0.05</v>
      </c>
      <c r="D8" t="s">
        <v>8</v>
      </c>
      <c r="E8" t="s" s="8"/>
    </row>
    <row r="9">
      <c r="A9"/>
      <c r="B9" t="s">
        <v>11</v>
      </c>
      <c r="C9" s="10">
        <f>B2*0.0125</f>
        <v>0.125</v>
      </c>
      <c r="D9" t="s">
        <v>8</v>
      </c>
      <c r="E9" t="s" s="8"/>
    </row>
    <row r="10">
      <c r="A10"/>
      <c r="B10" t="s">
        <v>12</v>
      </c>
      <c r="C10" s="10">
        <f>B2*0.1</f>
        <v>1</v>
      </c>
      <c r="D10" t="s">
        <v>13</v>
      </c>
      <c r="E10" t="s" s="8"/>
    </row>
    <row r="11">
      <c r="A11"/>
      <c r="B11" t="s">
        <v>14</v>
      </c>
      <c r="C11" s="10">
        <f>B2*0.018</f>
        <v>0.18</v>
      </c>
      <c r="D11" t="s">
        <v>8</v>
      </c>
      <c r="E11" t="s" s="8"/>
    </row>
    <row r="12">
      <c r="A12"/>
      <c r="B12" t="s">
        <v>15</v>
      </c>
      <c r="C12" s="10">
        <f>B2*0.035</f>
        <v>0.35</v>
      </c>
      <c r="D12" t="s">
        <v>8</v>
      </c>
      <c r="E12" t="s" s="8"/>
    </row>
    <row r="13">
      <c r="A13"/>
      <c r="B13" t="s">
        <v>16</v>
      </c>
      <c r="C13" s="10">
        <f>B2*0.015</f>
        <v>0.15</v>
      </c>
      <c r="D13" t="s">
        <v>8</v>
      </c>
      <c r="E13" t="s" s="8"/>
    </row>
    <row r="14">
      <c r="A14"/>
      <c r="B14" t="s">
        <v>17</v>
      </c>
      <c r="C14" s="10">
        <f>B2*0.01</f>
        <v>0.1</v>
      </c>
      <c r="D14" t="s">
        <v>13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 t="s" s="13">
        <v>28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2026-09-15T11:49:40Z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2026-09-15T11:49:40Z</dcterms:modified>
  <cp:revision>1</cp:revision>
</cp:coreProperties>
</file>