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Imperatrice (PDR)" sheetId="1" r:id="rId1"/>
    <sheet name="Riz au lait (PDR)" sheetId="2" r:id="rId2"/>
  </sheets>
</workbook>
</file>

<file path=xl/sharedStrings.xml><?xml version="1.0" encoding="utf-8"?>
<sst xmlns="http://schemas.openxmlformats.org/spreadsheetml/2006/main" count="45" uniqueCount="45">
  <si>
    <t>Riz Imperatrice (PDR)</t>
  </si>
  <si>
    <t>Annotations</t>
  </si>
  <si>
    <t>Quantité souhaitée</t>
  </si>
  <si>
    <t>pc</t>
  </si>
  <si>
    <t>référence : 10 pc</t>
  </si>
  <si>
    <t>Riz Imperatrice (PDR)  PDR-RIZ-IMPERAT</t>
  </si>
  <si>
    <t>Ingrédients</t>
  </si>
  <si>
    <t xml:space="preserve">    Riz au lait (PDR) — voir l'onglet "Riz au lait (PDR)"</t>
  </si>
  <si>
    <t>kg</t>
  </si>
  <si>
    <t xml:space="preserve">    Mélange fruits confits (cake)</t>
  </si>
  <si>
    <t xml:space="preserve">    Kirsch (fondue, forêt-noire)</t>
  </si>
  <si>
    <t>lt</t>
  </si>
  <si>
    <t xml:space="preserve">    LAIT</t>
  </si>
  <si>
    <t xml:space="preserve">    JAUNE D'OEUF (ML) (conv.)</t>
  </si>
  <si>
    <t xml:space="preserve">    Sucre blanc cristal sac 25 kg</t>
  </si>
  <si>
    <t xml:space="preserve">    Gélatine feuilles (200 bloom)</t>
  </si>
  <si>
    <t xml:space="preserve">    Crème liquide entière 35% MG UHT</t>
  </si>
  <si>
    <t xml:space="preserve">    PURE DE GROSEILLES</t>
  </si>
  <si>
    <t xml:space="preserve">    Sucre glace tamisé</t>
  </si>
  <si>
    <t>1.</t>
  </si>
  <si>
    <t>[CHEMISER] Chemiser les moules. Gelee de groseilles.</t>
  </si>
  <si>
    <t>2.</t>
  </si>
  <si>
    <t>[CONFIRE] Macerer les fruits confits. Au kirsch.</t>
  </si>
  <si>
    <t>3.</t>
  </si>
  <si>
    <t>[CONFECTIONNER] Confectionner la creme anglaise collee. Gelatine incorporee.</t>
  </si>
  <si>
    <t>4.</t>
  </si>
  <si>
    <t>[MONTER] Monter la creme fouettee. A part.</t>
  </si>
  <si>
    <t>5.</t>
  </si>
  <si>
    <t>[CONFIRE] Assembler. Riz froid+fruits confits+creme anglaise en cours de prise+creme fouettee.</t>
  </si>
  <si>
    <t>6.</t>
  </si>
  <si>
    <t>[DÉMOULER] Laisser prendre. 2h au froid, demouler (fond trempe eau chaude).</t>
  </si>
  <si>
    <t>7.</t>
  </si>
  <si>
    <t>[DÉCORER] Decorer. Chantilly, angelique, bigarreaux.</t>
  </si>
  <si>
    <t>CUIS.web — Portage du CUIS Clipper de 1992 par Palika &amp; Bernard Vandendaele (créateur du moteur récursif d'origine)</t>
  </si>
  <si>
    <t>Riz au lait (PDR)</t>
  </si>
  <si>
    <t>Quantité totale à produire (cumulée)</t>
  </si>
  <si>
    <t>référence : 8 pc — lot unique couvrant tous les usages</t>
  </si>
  <si>
    <t>Riz au lait (PDR)  PDR-RIZ-AU-LAIT</t>
  </si>
  <si>
    <t xml:space="preserve">    riz rond</t>
  </si>
  <si>
    <t xml:space="preserve">    Sel fin de cuisine</t>
  </si>
  <si>
    <t xml:space="preserve">    VANILLE (baton)</t>
  </si>
  <si>
    <t>[BLANCHIR] Blanchir le riz. 2 min, depart eau froide.</t>
  </si>
  <si>
    <t>[VERSER] Verser dans le lait bouillant. Vanille+sucre+sel.</t>
  </si>
  <si>
    <t>[CUIRE] Cuire au four. 200 degres, 25 min, ne pas remuer pendant la cuisson.</t>
  </si>
  <si>
    <t>[REFROIDIR] Mouler et refroidir. En ramequins.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</si>
</sst>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8</v>
      </c>
      <c r="E6" t="s" s="8"/>
    </row>
    <row r="7">
      <c r="A7"/>
      <c r="B7" t="s">
        <v>9</v>
      </c>
      <c r="C7" s="10">
        <f>B2*0.015</f>
        <v>0.15</v>
      </c>
      <c r="D7" t="s">
        <v>8</v>
      </c>
      <c r="E7" t="s" s="8"/>
    </row>
    <row r="8">
      <c r="A8"/>
      <c r="B8" t="s">
        <v>10</v>
      </c>
      <c r="C8" s="10">
        <f>B2*0.01</f>
        <v>0.1</v>
      </c>
      <c r="D8" t="s">
        <v>11</v>
      </c>
      <c r="E8" t="s" s="8"/>
    </row>
    <row r="9">
      <c r="A9"/>
      <c r="B9" t="s">
        <v>12</v>
      </c>
      <c r="C9" s="10">
        <f>B2*0.05</f>
        <v>0.5</v>
      </c>
      <c r="D9" t="s">
        <v>11</v>
      </c>
      <c r="E9" t="s" s="8"/>
    </row>
    <row r="10">
      <c r="A10"/>
      <c r="B10" t="s">
        <v>13</v>
      </c>
      <c r="C10" s="10">
        <f>B2*0.01</f>
        <v>0.1</v>
      </c>
      <c r="D10" t="s">
        <v>8</v>
      </c>
      <c r="E10" t="s" s="8"/>
    </row>
    <row r="11">
      <c r="A11"/>
      <c r="B11" t="s">
        <v>14</v>
      </c>
      <c r="C11" s="10">
        <f>B2*0.015</f>
        <v>0.15</v>
      </c>
      <c r="D11" t="s">
        <v>8</v>
      </c>
      <c r="E11" t="s" s="8"/>
    </row>
    <row r="12">
      <c r="A12"/>
      <c r="B12" t="s">
        <v>15</v>
      </c>
      <c r="C12" s="10">
        <f>B2*0.0012</f>
        <v>0.012</v>
      </c>
      <c r="D12" t="s">
        <v>8</v>
      </c>
      <c r="E12" t="s" s="8"/>
    </row>
    <row r="13">
      <c r="A13"/>
      <c r="B13" t="s">
        <v>16</v>
      </c>
      <c r="C13" s="10">
        <f>B2*0.05</f>
        <v>0.5</v>
      </c>
      <c r="D13" t="s">
        <v>11</v>
      </c>
      <c r="E13" t="s" s="8"/>
    </row>
    <row r="14">
      <c r="A14"/>
      <c r="B14" t="s">
        <v>17</v>
      </c>
      <c r="C14" s="10">
        <f>B2*0.05</f>
        <v>0.5</v>
      </c>
      <c r="D14" t="s">
        <v>8</v>
      </c>
      <c r="E14" t="s" s="8"/>
    </row>
    <row r="15">
      <c r="A15"/>
      <c r="B15" t="s">
        <v>16</v>
      </c>
      <c r="C15" s="10">
        <f>B2*0.025</f>
        <v>0.25</v>
      </c>
      <c r="D15" t="s">
        <v>11</v>
      </c>
      <c r="E15" t="s" s="8"/>
    </row>
    <row r="16">
      <c r="A16"/>
      <c r="B16" t="s">
        <v>18</v>
      </c>
      <c r="C16" s="10">
        <f>B2*0.006</f>
        <v>0.06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1">
        <v>25</v>
      </c>
      <c r="B21" t="s" s="12">
        <v>26</v>
      </c>
      <c r="C21"/>
      <c r="D21"/>
      <c r="E21" t="s" s="8"/>
    </row>
    <row r="22">
      <c r="A22" t="s" s="11">
        <v>27</v>
      </c>
      <c r="B22" t="s" s="12">
        <v>28</v>
      </c>
      <c r="C22"/>
      <c r="D22"/>
      <c r="E22" t="s" s="8"/>
    </row>
    <row r="23">
      <c r="A23" t="s" s="11">
        <v>29</v>
      </c>
      <c r="B23" t="s" s="12">
        <v>30</v>
      </c>
      <c r="C23"/>
      <c r="D23"/>
      <c r="E23" t="s" s="8"/>
    </row>
    <row r="24">
      <c r="A24" t="s" s="11">
        <v>31</v>
      </c>
      <c r="B24" t="s" s="12">
        <v>32</v>
      </c>
      <c r="C24"/>
      <c r="D24"/>
      <c r="E24" t="s" s="8"/>
    </row>
    <row r="25">
      <c r="A25" t="s" s="13">
        <v>33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35</v>
      </c>
      <c r="B2" s="14">
        <v>1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B2*0.0275</f>
        <v>0.0275</v>
      </c>
      <c r="D6" t="s">
        <v>8</v>
      </c>
      <c r="E6" t="s" s="8"/>
    </row>
    <row r="7">
      <c r="A7"/>
      <c r="B7" t="s">
        <v>12</v>
      </c>
      <c r="C7" s="10">
        <f>B2*0.125</f>
        <v>0.125</v>
      </c>
      <c r="D7" t="s">
        <v>11</v>
      </c>
      <c r="E7" t="s" s="8"/>
    </row>
    <row r="8">
      <c r="A8"/>
      <c r="B8" t="s">
        <v>14</v>
      </c>
      <c r="C8" s="10">
        <f>B2*0.0225</f>
        <v>0.0225</v>
      </c>
      <c r="D8" t="s">
        <v>8</v>
      </c>
      <c r="E8" t="s" s="8"/>
    </row>
    <row r="9">
      <c r="A9"/>
      <c r="B9" t="s">
        <v>39</v>
      </c>
      <c r="C9" s="10">
        <f>B2*0.000625</f>
        <v>0.000625</v>
      </c>
      <c r="D9" t="s">
        <v>8</v>
      </c>
      <c r="E9" t="s" s="8"/>
    </row>
    <row r="10">
      <c r="A10"/>
      <c r="B10" t="s">
        <v>40</v>
      </c>
      <c r="C10" s="10">
        <f>B2*0.125</f>
        <v>0.125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19</v>
      </c>
      <c r="B12" t="s" s="12">
        <v>41</v>
      </c>
      <c r="C12"/>
      <c r="D12"/>
      <c r="E12" t="s" s="8"/>
    </row>
    <row r="13">
      <c r="A13" t="s" s="11">
        <v>21</v>
      </c>
      <c r="B13" t="s" s="12">
        <v>42</v>
      </c>
      <c r="C13"/>
      <c r="D13"/>
      <c r="E13" t="s" s="8"/>
    </row>
    <row r="14">
      <c r="A14" t="s" s="11">
        <v>23</v>
      </c>
      <c r="B14" t="s" s="12">
        <v>43</v>
      </c>
      <c r="C14"/>
      <c r="D14"/>
      <c r="E14" t="s" s="8"/>
    </row>
    <row r="15">
      <c r="A15" t="s" s="11">
        <v>25</v>
      </c>
      <c r="B15" t="s" s="12">
        <v>44</v>
      </c>
      <c r="C15"/>
      <c r="D15"/>
      <c r="E15" t="s" s="8"/>
    </row>
    <row r="16">
      <c r="A16" t="s" s="13">
        <v>33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2026-09-15T14:50:52Z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2026-09-15T14:50:52Z</dcterms:modified>
  <cp:revision>1</cp:revision>
</cp:coreProperties>
</file>