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usson aux pommes (PDR)" sheetId="1" r:id="rId1"/>
    <sheet name="Pate feuilletee inversee (PDR)" sheetId="2" r:id="rId2"/>
  </sheets>
</workbook>
</file>

<file path=xl/sharedStrings.xml><?xml version="1.0" encoding="utf-8"?>
<sst xmlns="http://schemas.openxmlformats.org/spreadsheetml/2006/main" count="41" uniqueCount="41">
  <si>
    <t>Chausson aux pommes (PDR)</t>
  </si>
  <si>
    <t>Annotations</t>
  </si>
  <si>
    <t>Quantité souhaitée</t>
  </si>
  <si>
    <t>pc</t>
  </si>
  <si>
    <t>référence : 10 pc</t>
  </si>
  <si>
    <t>Chausson aux pommes (PDR)  PDR-CHAUSSON-POM</t>
  </si>
  <si>
    <t>Ingrédients</t>
  </si>
  <si>
    <t xml:space="preserve">    Pate feuilletee inversee (PDR) — voir l'onglet "Pate feuilletee inversee (PDR)"</t>
  </si>
  <si>
    <t>kg</t>
  </si>
  <si>
    <t xml:space="preserve">    POMME Golden France cat.I 170/220g plateau 2rg</t>
  </si>
  <si>
    <t xml:space="preserve">    EAU</t>
  </si>
  <si>
    <t>lt</t>
  </si>
  <si>
    <t xml:space="preserve">    Sucre blanc cristal sac 25 kg</t>
  </si>
  <si>
    <t xml:space="preserve">    VANILLE (baton)</t>
  </si>
  <si>
    <t xml:space="preserve">    OEUF (P) (conv.)</t>
  </si>
  <si>
    <t xml:space="preserve">    Sucre glace tamisé</t>
  </si>
  <si>
    <t>1.</t>
  </si>
  <si>
    <t>[CONFECTIONNER] Confectionner la compote. Pommes+eau+sucre+vanille.</t>
  </si>
  <si>
    <t>2.</t>
  </si>
  <si>
    <t>[DÉTAILLER] Detailler. Emporte-piece cannele ovale 140mm.</t>
  </si>
  <si>
    <t>3.</t>
  </si>
  <si>
    <t>[FOURRER] Garnir et souder. Compote froide au centre, dessus rabattu et soude.</t>
  </si>
  <si>
    <t>4.</t>
  </si>
  <si>
    <t>[INCISER] Inciser. Nervures a la lame de couteau tenue a l'envers.</t>
  </si>
  <si>
    <t>5.</t>
  </si>
  <si>
    <t>[DORER] Dorer deux fois. Repos 15 min entre les deux dorures.</t>
  </si>
  <si>
    <t>6.</t>
  </si>
  <si>
    <t>[CUIRE] Cuire. 190 degres, 25 min, sucre glace 5 min avant la fin puis caramelisation au four.</t>
  </si>
  <si>
    <t>CUIS.web — Portage du CUIS Clipper de 1992 par Palika &amp; Bernard Vandendaele (créateur du moteur récursif d'origine)</t>
  </si>
  <si>
    <t>Pate feuilletee inversee (PDR)</t>
  </si>
  <si>
    <t>Quantité totale à produire (cumulée)</t>
  </si>
  <si>
    <t>référence : 1,125 kg — lot unique couvrant tous les usages</t>
  </si>
  <si>
    <t>Pate feuilletee inversee (PDR)  PDR-PAT-FEUIL-IV</t>
  </si>
  <si>
    <t xml:space="preserve">    Farine de blé T55</t>
  </si>
  <si>
    <t xml:space="preserve">    BEURRE</t>
  </si>
  <si>
    <t xml:space="preserve">    Sel fin de cuisine</t>
  </si>
  <si>
    <t>[METTRE EN PLACE] Mettre en place le poste de travail. Denrees, materiels de preparation, de cuisson et de dressage.</t>
  </si>
  <si>
    <t>[CONFECTIONNER] Confectionner le beurre manie. Beurre+farine travailles ensemble, forme en carre, reserve au froid.</t>
  </si>
  <si>
    <t>[CONFECTIONNER] Confectionner la detrempe. Farine+eau+sel+beurre fondu, petrir sans corser, former un carre plus petit que le beurre manie.</t>
  </si>
  <si>
    <t>[DÉTREMPER] Enfermer la detrempe dans le beurre manie. Inverse de la methode traditionnelle.</t>
  </si>
  <si>
    <t>[TOURER] Tourer. 1 tour simple puis 1 tour double, repos, puis a nouveau 1 tour simple et 1 tour double.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</si>
</sst>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B2*0.087</f>
        <v>0.87</v>
      </c>
      <c r="D6" t="s">
        <v>8</v>
      </c>
      <c r="E6" t="s" s="8"/>
    </row>
    <row r="7">
      <c r="A7"/>
      <c r="B7" t="s">
        <v>9</v>
      </c>
      <c r="C7" s="10">
        <f>B2*0.1</f>
        <v>1</v>
      </c>
      <c r="D7" t="s">
        <v>8</v>
      </c>
      <c r="E7" t="s" s="8"/>
    </row>
    <row r="8">
      <c r="A8"/>
      <c r="B8" t="s">
        <v>10</v>
      </c>
      <c r="C8" s="10">
        <f>B2*0.005</f>
        <v>0.05</v>
      </c>
      <c r="D8" t="s">
        <v>11</v>
      </c>
      <c r="E8" t="s" s="8"/>
    </row>
    <row r="9">
      <c r="A9"/>
      <c r="B9" t="s">
        <v>12</v>
      </c>
      <c r="C9" s="10">
        <f>B2*0.015</f>
        <v>0.15</v>
      </c>
      <c r="D9" t="s">
        <v>8</v>
      </c>
      <c r="E9" t="s" s="8"/>
    </row>
    <row r="10">
      <c r="A10"/>
      <c r="B10" t="s">
        <v>13</v>
      </c>
      <c r="C10" s="10">
        <f>B2*0.05</f>
        <v>0.5</v>
      </c>
      <c r="D10" t="s">
        <v>3</v>
      </c>
      <c r="E10" t="s" s="8"/>
    </row>
    <row r="11">
      <c r="A11"/>
      <c r="B11" t="s">
        <v>14</v>
      </c>
      <c r="C11" s="10">
        <f>B2*0.1</f>
        <v>1</v>
      </c>
      <c r="D11" t="s">
        <v>3</v>
      </c>
      <c r="E11" t="s" s="8"/>
    </row>
    <row r="12">
      <c r="A12"/>
      <c r="B12" t="s">
        <v>15</v>
      </c>
      <c r="C12" s="10">
        <f>B2*0.003</f>
        <v>0.03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0.87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B2*0.4444444444</f>
        <v>0.386667</v>
      </c>
      <c r="D6" t="s">
        <v>8</v>
      </c>
      <c r="E6" t="s" s="8"/>
    </row>
    <row r="7">
      <c r="A7"/>
      <c r="B7" t="s">
        <v>34</v>
      </c>
      <c r="C7" s="10">
        <f>B2*0.4088888889</f>
        <v>0.355733</v>
      </c>
      <c r="D7" t="s">
        <v>8</v>
      </c>
      <c r="E7" t="s" s="8"/>
    </row>
    <row r="8">
      <c r="A8"/>
      <c r="B8" t="s">
        <v>10</v>
      </c>
      <c r="C8" s="10">
        <f>B2*0.1333333333</f>
        <v>0.116</v>
      </c>
      <c r="D8" t="s">
        <v>11</v>
      </c>
      <c r="E8" t="s" s="8"/>
    </row>
    <row r="9">
      <c r="A9"/>
      <c r="B9" t="s">
        <v>35</v>
      </c>
      <c r="C9" s="10">
        <f>B2*0.0133333333</f>
        <v>0.0116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16</v>
      </c>
      <c r="B11" t="s" s="12">
        <v>36</v>
      </c>
      <c r="C11"/>
      <c r="D11"/>
      <c r="E11" t="s" s="8"/>
    </row>
    <row r="12">
      <c r="A12" t="s" s="11">
        <v>18</v>
      </c>
      <c r="B12" t="s" s="12">
        <v>37</v>
      </c>
      <c r="C12"/>
      <c r="D12"/>
      <c r="E12" t="s" s="8"/>
    </row>
    <row r="13">
      <c r="A13" t="s" s="11">
        <v>20</v>
      </c>
      <c r="B13" t="s" s="12">
        <v>38</v>
      </c>
      <c r="C13"/>
      <c r="D13"/>
      <c r="E13" t="s" s="8"/>
    </row>
    <row r="14">
      <c r="A14" t="s" s="11">
        <v>22</v>
      </c>
      <c r="B14" t="s" s="12">
        <v>39</v>
      </c>
      <c r="C14"/>
      <c r="D14"/>
      <c r="E14" t="s" s="8"/>
    </row>
    <row r="15">
      <c r="A15" t="s" s="11">
        <v>24</v>
      </c>
      <c r="B15" t="s" s="12">
        <v>40</v>
      </c>
      <c r="C15"/>
      <c r="D15"/>
      <c r="E15" t="s" s="8"/>
    </row>
    <row r="16">
      <c r="A16" t="s" s="13">
        <v>28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2026-09-15T11:49:18Z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2026-09-15T11:49:18Z</dcterms:modified>
  <cp:revision>1</cp:revision>
</cp:coreProperties>
</file>