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Tatin (PDR)" sheetId="1" r:id="rId1"/>
    <sheet name="Pate brisee traditionnelle (PDR" sheetId="2" r:id="rId2"/>
  </sheets>
</workbook>
</file>

<file path=xl/sharedStrings.xml><?xml version="1.0" encoding="utf-8"?>
<sst xmlns="http://schemas.openxmlformats.org/spreadsheetml/2006/main" count="39" uniqueCount="39">
  <si>
    <t>Tarte Tatin (PDR)</t>
  </si>
  <si>
    <t>Annotations</t>
  </si>
  <si>
    <t>Quantité souhaitée</t>
  </si>
  <si>
    <t>pc</t>
  </si>
  <si>
    <t>référence : 10 pc</t>
  </si>
  <si>
    <t>Tarte Tatin (PDR)  PDR-TARTE-TATIN</t>
  </si>
  <si>
    <t>Ingrédients</t>
  </si>
  <si>
    <t xml:space="preserve">    Pate brisee traditionnelle (PDR) — voir l'onglet "Pate brisee traditionnelle (PDR"</t>
  </si>
  <si>
    <t>kg</t>
  </si>
  <si>
    <t xml:space="preserve">    BEURRE</t>
  </si>
  <si>
    <t xml:space="preserve">    Sucre blanc cristal sac 25 kg</t>
  </si>
  <si>
    <t xml:space="preserve">    POMME Golden France cat.I 170/220g plateau 2rg</t>
  </si>
  <si>
    <t xml:space="preserve">    LAIT</t>
  </si>
  <si>
    <t>lt</t>
  </si>
  <si>
    <t xml:space="preserve">    JAUNE D'OEUF (ML) (conv.)</t>
  </si>
  <si>
    <t xml:space="preserve">    VANILLE (baton)</t>
  </si>
  <si>
    <t>1.</t>
  </si>
  <si>
    <t>[CONFECTIONNER] Confectionner le caramel a sec. Beurre+sucre.</t>
  </si>
  <si>
    <t>2.</t>
  </si>
  <si>
    <t>[CARAMÉLISER] Caraméliser les pommes. Dedans, cuisson au four.</t>
  </si>
  <si>
    <t>3.</t>
  </si>
  <si>
    <t>[FONCER] Deposer la pate brisee dessus. Foncer a l'envers.</t>
  </si>
  <si>
    <t>4.</t>
  </si>
  <si>
    <t>[TERMINER] Terminer la cuisson. 35 a 45 min.</t>
  </si>
  <si>
    <t>5.</t>
  </si>
  <si>
    <t>[SERVIR] Retourner. Sur plat de service, servir avec la creme anglaise a part.</t>
  </si>
  <si>
    <t>CUIS.web — Portage du CUIS Clipper de 1992 par Palika &amp; Bernard Vandendaele (créateur du moteur récursif d'origine)</t>
  </si>
  <si>
    <t>Pate brisee traditionnelle (PDR)</t>
  </si>
  <si>
    <t>Quantité totale à produire (cumulée)</t>
  </si>
  <si>
    <t>référence : 0,448 kg — lot unique couvrant tous les usages</t>
  </si>
  <si>
    <t>Pate brisee traditionnelle (PDR)  PDR-PAT-BRISEE</t>
  </si>
  <si>
    <t xml:space="preserve">    Farine de blé T55</t>
  </si>
  <si>
    <t xml:space="preserve">    Sel fin de cuisine</t>
  </si>
  <si>
    <t xml:space="preserve">    EAU</t>
  </si>
  <si>
    <t>[METTRE EN PLACE] Mettre en place le poste de travail. Denrees, materiels de preparation, de cuisson et de dressage.</t>
  </si>
  <si>
    <t>[SABLER] Sabler farine et beurre. Fontaine de farine+sel, beurre en parcelles incorpore du bout des doigts.</t>
  </si>
  <si>
    <t>[INCORPORER] Ajouter l'eau et le jaune. Melanger au centre de la fontaine.</t>
  </si>
  <si>
    <t>[FRASER] Fraiser sans corser. Une a deux fois maximum, rassembler en boule sans retravailler.</t>
  </si>
  <si>
    <t>[RÉSERVER] Reserver au froid. Filmer, laisser reposer au frais avant utilisation.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</si>
</sst>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B2*0.055</f>
        <v>0.55</v>
      </c>
      <c r="D6" t="s">
        <v>8</v>
      </c>
      <c r="E6" t="s" s="8"/>
    </row>
    <row r="7">
      <c r="A7"/>
      <c r="B7" t="s">
        <v>9</v>
      </c>
      <c r="C7" s="10">
        <f>B2*0.01</f>
        <v>0.1</v>
      </c>
      <c r="D7" t="s">
        <v>8</v>
      </c>
      <c r="E7" t="s" s="8"/>
    </row>
    <row r="8">
      <c r="A8"/>
      <c r="B8" t="s">
        <v>10</v>
      </c>
      <c r="C8" s="10">
        <f>B2*0.025</f>
        <v>0.25</v>
      </c>
      <c r="D8" t="s">
        <v>8</v>
      </c>
      <c r="E8" t="s" s="8"/>
    </row>
    <row r="9">
      <c r="A9"/>
      <c r="B9" t="s">
        <v>11</v>
      </c>
      <c r="C9" s="10">
        <f>B2*0.12</f>
        <v>1.2</v>
      </c>
      <c r="D9" t="s">
        <v>8</v>
      </c>
      <c r="E9" t="s" s="8"/>
    </row>
    <row r="10">
      <c r="A10"/>
      <c r="B10" t="s">
        <v>12</v>
      </c>
      <c r="C10" s="10">
        <f>B2*0.025</f>
        <v>0.25</v>
      </c>
      <c r="D10" t="s">
        <v>13</v>
      </c>
      <c r="E10" t="s" s="8"/>
    </row>
    <row r="11">
      <c r="A11"/>
      <c r="B11" t="s">
        <v>14</v>
      </c>
      <c r="C11" s="10">
        <f>B2*0.004</f>
        <v>0.04</v>
      </c>
      <c r="D11" t="s">
        <v>8</v>
      </c>
      <c r="E11" t="s" s="8"/>
    </row>
    <row r="12">
      <c r="A12"/>
      <c r="B12" t="s">
        <v>15</v>
      </c>
      <c r="C12" s="10">
        <f>B2*0.05</f>
        <v>0.5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1">
        <v>24</v>
      </c>
      <c r="B18" t="s" s="12">
        <v>25</v>
      </c>
      <c r="C18"/>
      <c r="D18"/>
      <c r="E18" t="s" s="8"/>
    </row>
    <row r="19">
      <c r="A19" t="s" s="13">
        <v>26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28</v>
      </c>
      <c r="B2" s="14">
        <v>0.55</v>
      </c>
      <c r="C2" t="s">
        <v>8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B2*0.5580357143</f>
        <v>0.30692</v>
      </c>
      <c r="D6" t="s">
        <v>8</v>
      </c>
      <c r="E6" t="s" s="8"/>
    </row>
    <row r="7">
      <c r="A7"/>
      <c r="B7" t="s">
        <v>9</v>
      </c>
      <c r="C7" s="10">
        <f>B2*0.2790178571</f>
        <v>0.15346</v>
      </c>
      <c r="D7" t="s">
        <v>8</v>
      </c>
      <c r="E7" t="s" s="8"/>
    </row>
    <row r="8">
      <c r="A8"/>
      <c r="B8" t="s">
        <v>32</v>
      </c>
      <c r="C8" s="10">
        <f>B2*0.0066964286</f>
        <v>0.003683</v>
      </c>
      <c r="D8" t="s">
        <v>8</v>
      </c>
      <c r="E8" t="s" s="8"/>
    </row>
    <row r="9">
      <c r="A9"/>
      <c r="B9" t="s">
        <v>33</v>
      </c>
      <c r="C9" s="10">
        <f>B2*0.1116071429</f>
        <v>0.061384</v>
      </c>
      <c r="D9" t="s">
        <v>13</v>
      </c>
      <c r="E9" t="s" s="8"/>
    </row>
    <row r="10">
      <c r="A10"/>
      <c r="B10" t="s">
        <v>14</v>
      </c>
      <c r="C10" s="10">
        <f>B2*0.0446428571</f>
        <v>0.024554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16</v>
      </c>
      <c r="B12" t="s" s="12">
        <v>34</v>
      </c>
      <c r="C12"/>
      <c r="D12"/>
      <c r="E12" t="s" s="8"/>
    </row>
    <row r="13">
      <c r="A13" t="s" s="11">
        <v>18</v>
      </c>
      <c r="B13" t="s" s="12">
        <v>35</v>
      </c>
      <c r="C13"/>
      <c r="D13"/>
      <c r="E13" t="s" s="8"/>
    </row>
    <row r="14">
      <c r="A14" t="s" s="11">
        <v>20</v>
      </c>
      <c r="B14" t="s" s="12">
        <v>36</v>
      </c>
      <c r="C14"/>
      <c r="D14"/>
      <c r="E14" t="s" s="8"/>
    </row>
    <row r="15">
      <c r="A15" t="s" s="11">
        <v>22</v>
      </c>
      <c r="B15" t="s" s="12">
        <v>37</v>
      </c>
      <c r="C15"/>
      <c r="D15"/>
      <c r="E15" t="s" s="8"/>
    </row>
    <row r="16">
      <c r="A16" t="s" s="11">
        <v>24</v>
      </c>
      <c r="B16" t="s" s="12">
        <v>38</v>
      </c>
      <c r="C16"/>
      <c r="D16"/>
      <c r="E16" t="s" s="8"/>
    </row>
    <row r="17">
      <c r="A17" t="s" s="13">
        <v>26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2026-09-15T12:34:28Z</dcterms:created>
  <dc:title>Tarte Tatin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2026-09-15T12:34:28Z</dcterms:modified>
  <cp:revision>1</cp:revision>
</cp:coreProperties>
</file>