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Tarte aux pommes a l'alsacienne" sheetId="1" r:id="rId1"/>
    <sheet name="Pate brisee traditionnelle (PDR" sheetId="2" r:id="rId2"/>
  </sheets>
</workbook>
</file>

<file path=xl/sharedStrings.xml><?xml version="1.0" encoding="utf-8"?>
<sst xmlns="http://schemas.openxmlformats.org/spreadsheetml/2006/main" count="43" uniqueCount="43">
  <si>
    <t>Tarte aux pommes a l'alsacienne (PDR)</t>
  </si>
  <si>
    <t>Annotations</t>
  </si>
  <si>
    <t>Quantité souhaitée</t>
  </si>
  <si>
    <t>pc</t>
  </si>
  <si>
    <t>référence : 10 pc</t>
  </si>
  <si>
    <t>Tarte aux pommes a l'alsacienne (PDR)  PDR-TART-POM-ALS</t>
  </si>
  <si>
    <t>Ingrédients</t>
  </si>
  <si>
    <t xml:space="preserve">    Pate brisee traditionnelle (PDR) — voir l'onglet "Pate brisee traditionnelle (PDR"</t>
  </si>
  <si>
    <t>kg</t>
  </si>
  <si>
    <t xml:space="preserve">    POMME Golden France cat.I 170/220g plateau 2rg</t>
  </si>
  <si>
    <t xml:space="preserve">    CITRON PULCO (JUS)</t>
  </si>
  <si>
    <t>lt</t>
  </si>
  <si>
    <t xml:space="preserve">    LAIT</t>
  </si>
  <si>
    <t xml:space="preserve">    OEUF (P) (conv.)</t>
  </si>
  <si>
    <t xml:space="preserve">    Sucre blanc cristal sac 25 kg</t>
  </si>
  <si>
    <t xml:space="preserve">    VANILLE (baton)</t>
  </si>
  <si>
    <t xml:space="preserve">    Sucre glace tamisé</t>
  </si>
  <si>
    <t xml:space="preserve">    Cannelle en poudre</t>
  </si>
  <si>
    <t>1.</t>
  </si>
  <si>
    <t>[FONCER] Fonces le fond. Pate brisee sucree.</t>
  </si>
  <si>
    <t>2.</t>
  </si>
  <si>
    <t>[DISPOSER] Disposer les quartiers de pommes citronnes. Sur le fond cru.</t>
  </si>
  <si>
    <t>3.</t>
  </si>
  <si>
    <t>Mise en cuisson partielle. Decercler.</t>
  </si>
  <si>
    <t>4.</t>
  </si>
  <si>
    <t>[INCORPORER] Ajouter l'appareil a crème prise. En cours de cuisson, poursuivre.</t>
  </si>
  <si>
    <t>5.</t>
  </si>
  <si>
    <t>[DÉCORER] Finir. Cannelle et sucre glace.</t>
  </si>
  <si>
    <t>CUIS.web — Portage du CUIS Clipper de 1992 par Palika &amp; Bernard Vandendaele (créateur du moteur récursif d'origine)</t>
  </si>
  <si>
    <t>Pate brisee traditionnelle (PDR)</t>
  </si>
  <si>
    <t>Quantité totale à produire (cumulée)</t>
  </si>
  <si>
    <t>référence : 0,448 kg — lot unique couvrant tous les usages</t>
  </si>
  <si>
    <t>Pate brisee traditionnelle (PDR)  PDR-PAT-BRISEE</t>
  </si>
  <si>
    <t xml:space="preserve">    Farine de blé T55</t>
  </si>
  <si>
    <t xml:space="preserve">    BEURRE</t>
  </si>
  <si>
    <t xml:space="preserve">    Sel fin de cuisine</t>
  </si>
  <si>
    <t xml:space="preserve">    EAU</t>
  </si>
  <si>
    <t xml:space="preserve">    JAUNE D'OEUF (ML) (conv.)</t>
  </si>
  <si>
    <t>[METTRE EN PLACE] Mettre en place le poste de travail. Denrees, materiels de preparation, de cuisson et de dressage.</t>
  </si>
  <si>
    <t>[SABLER] Sabler farine et beurre. Fontaine de farine+sel, beurre en parcelles incorpore du bout des doigts.</t>
  </si>
  <si>
    <t>[INCORPORER] Ajouter l'eau et le jaune. Melanger au centre de la fontaine.</t>
  </si>
  <si>
    <t>[FRASER] Fraiser sans corser. Une a deux fois maximum, rassembler en boule sans retravailler.</t>
  </si>
  <si>
    <t>[RÉSERVER] Reserver au froid. Filmer, laisser reposer au frais avant utilisation.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</si>
</sst>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B2*0.055</f>
        <v>0.55</v>
      </c>
      <c r="D6" t="s">
        <v>8</v>
      </c>
      <c r="E6" t="s" s="8"/>
    </row>
    <row r="7">
      <c r="A7"/>
      <c r="B7" t="s">
        <v>9</v>
      </c>
      <c r="C7" s="10">
        <f>B2*0.06</f>
        <v>0.6</v>
      </c>
      <c r="D7" t="s">
        <v>8</v>
      </c>
      <c r="E7" t="s" s="8"/>
    </row>
    <row r="8">
      <c r="A8"/>
      <c r="B8" t="s">
        <v>10</v>
      </c>
      <c r="C8" s="10">
        <f>B2*0.002</f>
        <v>0.02</v>
      </c>
      <c r="D8" t="s">
        <v>11</v>
      </c>
      <c r="E8" t="s" s="8"/>
    </row>
    <row r="9">
      <c r="A9"/>
      <c r="B9" t="s">
        <v>12</v>
      </c>
      <c r="C9" s="10">
        <f>B2*0.025</f>
        <v>0.25</v>
      </c>
      <c r="D9" t="s">
        <v>11</v>
      </c>
      <c r="E9" t="s" s="8"/>
    </row>
    <row r="10">
      <c r="A10"/>
      <c r="B10" t="s">
        <v>13</v>
      </c>
      <c r="C10" s="10">
        <f>B2*0.2</f>
        <v>2</v>
      </c>
      <c r="D10" t="s">
        <v>3</v>
      </c>
      <c r="E10" t="s" s="8"/>
    </row>
    <row r="11">
      <c r="A11"/>
      <c r="B11" t="s">
        <v>14</v>
      </c>
      <c r="C11" s="10">
        <f>B2*0.005</f>
        <v>0.05</v>
      </c>
      <c r="D11" t="s">
        <v>8</v>
      </c>
      <c r="E11" t="s" s="8"/>
    </row>
    <row r="12">
      <c r="A12"/>
      <c r="B12" t="s">
        <v>15</v>
      </c>
      <c r="C12" s="10">
        <f>B2*0.025</f>
        <v>0.25</v>
      </c>
      <c r="D12" t="s">
        <v>3</v>
      </c>
      <c r="E12" t="s" s="8"/>
    </row>
    <row r="13">
      <c r="A13"/>
      <c r="B13" t="s">
        <v>16</v>
      </c>
      <c r="C13" s="10">
        <f>B2*0.003</f>
        <v>0.03</v>
      </c>
      <c r="D13" t="s">
        <v>8</v>
      </c>
      <c r="E13" t="s" s="8"/>
    </row>
    <row r="14">
      <c r="A14"/>
      <c r="B14" t="s">
        <v>17</v>
      </c>
      <c r="C14" s="10">
        <f>B2*0.0003</f>
        <v>0.003</v>
      </c>
      <c r="D14" t="s">
        <v>8</v>
      </c>
      <c r="E14" t="s" s="8"/>
    </row>
    <row r="15">
      <c r="A15"/>
      <c r="B15"/>
      <c r="C15"/>
      <c r="D15"/>
      <c r="E15" t="s" s="8"/>
    </row>
    <row r="16">
      <c r="A16" t="s" s="11">
        <v>18</v>
      </c>
      <c r="B16" t="s" s="12">
        <v>19</v>
      </c>
      <c r="C16"/>
      <c r="D16"/>
      <c r="E16" t="s" s="8"/>
    </row>
    <row r="17">
      <c r="A17" t="s" s="11">
        <v>20</v>
      </c>
      <c r="B17" t="s" s="12">
        <v>21</v>
      </c>
      <c r="C17"/>
      <c r="D17"/>
      <c r="E17" t="s" s="8"/>
    </row>
    <row r="18">
      <c r="A18" t="s" s="11">
        <v>22</v>
      </c>
      <c r="B18" t="s" s="12">
        <v>23</v>
      </c>
      <c r="C18"/>
      <c r="D18"/>
      <c r="E18" t="s" s="8"/>
    </row>
    <row r="19">
      <c r="A19" t="s" s="11">
        <v>24</v>
      </c>
      <c r="B19" t="s" s="12">
        <v>25</v>
      </c>
      <c r="C19"/>
      <c r="D19"/>
      <c r="E19" t="s" s="8"/>
    </row>
    <row r="20">
      <c r="A20" t="s" s="11">
        <v>26</v>
      </c>
      <c r="B20" t="s" s="12">
        <v>27</v>
      </c>
      <c r="C20"/>
      <c r="D20"/>
      <c r="E20" t="s" s="8"/>
    </row>
    <row r="21">
      <c r="A21" t="s" s="13">
        <v>28</v>
      </c>
      <c r="B21"/>
      <c r="C21"/>
      <c r="D21"/>
      <c r="E21" t="s" s="8"/>
    </row>
  </sheetData>
  <sheetProtection sheet="1"/>
  <mergeCells count="8">
    <mergeCell ref="A1:D1"/>
    <mergeCell ref="A4:D4"/>
    <mergeCell ref="B16:D16"/>
    <mergeCell ref="B17:D17"/>
    <mergeCell ref="B18:D18"/>
    <mergeCell ref="B19:D19"/>
    <mergeCell ref="B20:D20"/>
    <mergeCell ref="A21:D21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29</v>
      </c>
      <c r="B1"/>
      <c r="C1"/>
      <c r="D1"/>
      <c r="E1" t="s" s="3">
        <v>1</v>
      </c>
    </row>
    <row r="2">
      <c r="A2" t="s" s="4">
        <v>30</v>
      </c>
      <c r="B2" s="14">
        <v>0.55</v>
      </c>
      <c r="C2" t="s">
        <v>8</v>
      </c>
      <c r="D2" t="s" s="7">
        <v>31</v>
      </c>
      <c r="E2" t="s" s="8"/>
    </row>
    <row r="3">
      <c r="A3"/>
      <c r="B3"/>
      <c r="C3"/>
      <c r="D3"/>
      <c r="E3" t="s" s="8"/>
    </row>
    <row r="4">
      <c r="A4" t="s" s="9">
        <v>32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33</v>
      </c>
      <c r="C6" s="10">
        <f>B2*0.5580357143</f>
        <v>0.30692</v>
      </c>
      <c r="D6" t="s">
        <v>8</v>
      </c>
      <c r="E6" t="s" s="8"/>
    </row>
    <row r="7">
      <c r="A7"/>
      <c r="B7" t="s">
        <v>34</v>
      </c>
      <c r="C7" s="10">
        <f>B2*0.2790178571</f>
        <v>0.15346</v>
      </c>
      <c r="D7" t="s">
        <v>8</v>
      </c>
      <c r="E7" t="s" s="8"/>
    </row>
    <row r="8">
      <c r="A8"/>
      <c r="B8" t="s">
        <v>35</v>
      </c>
      <c r="C8" s="10">
        <f>B2*0.0066964286</f>
        <v>0.003683</v>
      </c>
      <c r="D8" t="s">
        <v>8</v>
      </c>
      <c r="E8" t="s" s="8"/>
    </row>
    <row r="9">
      <c r="A9"/>
      <c r="B9" t="s">
        <v>36</v>
      </c>
      <c r="C9" s="10">
        <f>B2*0.1116071429</f>
        <v>0.061384</v>
      </c>
      <c r="D9" t="s">
        <v>11</v>
      </c>
      <c r="E9" t="s" s="8"/>
    </row>
    <row r="10">
      <c r="A10"/>
      <c r="B10" t="s">
        <v>37</v>
      </c>
      <c r="C10" s="10">
        <f>B2*0.0446428571</f>
        <v>0.024554</v>
      </c>
      <c r="D10" t="s">
        <v>8</v>
      </c>
      <c r="E10" t="s" s="8"/>
    </row>
    <row r="11">
      <c r="A11"/>
      <c r="B11"/>
      <c r="C11"/>
      <c r="D11"/>
      <c r="E11" t="s" s="8"/>
    </row>
    <row r="12">
      <c r="A12" t="s" s="11">
        <v>18</v>
      </c>
      <c r="B12" t="s" s="12">
        <v>38</v>
      </c>
      <c r="C12"/>
      <c r="D12"/>
      <c r="E12" t="s" s="8"/>
    </row>
    <row r="13">
      <c r="A13" t="s" s="11">
        <v>20</v>
      </c>
      <c r="B13" t="s" s="12">
        <v>39</v>
      </c>
      <c r="C13"/>
      <c r="D13"/>
      <c r="E13" t="s" s="8"/>
    </row>
    <row r="14">
      <c r="A14" t="s" s="11">
        <v>22</v>
      </c>
      <c r="B14" t="s" s="12">
        <v>40</v>
      </c>
      <c r="C14"/>
      <c r="D14"/>
      <c r="E14" t="s" s="8"/>
    </row>
    <row r="15">
      <c r="A15" t="s" s="11">
        <v>24</v>
      </c>
      <c r="B15" t="s" s="12">
        <v>41</v>
      </c>
      <c r="C15"/>
      <c r="D15"/>
      <c r="E15" t="s" s="8"/>
    </row>
    <row r="16">
      <c r="A16" t="s" s="11">
        <v>26</v>
      </c>
      <c r="B16" t="s" s="12">
        <v>42</v>
      </c>
      <c r="C16"/>
      <c r="D16"/>
      <c r="E16" t="s" s="8"/>
    </row>
    <row r="17">
      <c r="A17" t="s" s="13">
        <v>28</v>
      </c>
      <c r="B17"/>
      <c r="C17"/>
      <c r="D17"/>
      <c r="E17" t="s" s="8"/>
    </row>
  </sheetData>
  <sheetProtection sheet="1"/>
  <mergeCells count="8">
    <mergeCell ref="A1:D1"/>
    <mergeCell ref="A4:D4"/>
    <mergeCell ref="B12:D12"/>
    <mergeCell ref="B13:D13"/>
    <mergeCell ref="B14:D14"/>
    <mergeCell ref="B15:D15"/>
    <mergeCell ref="B16:D16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2026-09-15T13:19:31Z</dcterms:created>
  <dc:title>Tarte aux pommes a l'alsacienne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2026-09-15T13:19:31Z</dcterms:modified>
  <cp:revision>1</cp:revision>
</cp:coreProperties>
</file>