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au fromage blanc (PDR)" sheetId="1" r:id="rId1"/>
    <sheet name="Pate sablee (PDR)" sheetId="2" r:id="rId2"/>
  </sheets>
</workbook>
</file>

<file path=xl/sharedStrings.xml><?xml version="1.0" encoding="utf-8"?>
<sst xmlns="http://schemas.openxmlformats.org/spreadsheetml/2006/main" count="40" uniqueCount="40">
  <si>
    <t>Tarte au fromage blanc (PDR)</t>
  </si>
  <si>
    <t>Annotations</t>
  </si>
  <si>
    <t>Quantité souhaitée</t>
  </si>
  <si>
    <t>pc</t>
  </si>
  <si>
    <t>référence : 10 pc</t>
  </si>
  <si>
    <t>Tarte au fromage blanc (PDR)  PDR-TARTE-FROMBL</t>
  </si>
  <si>
    <t>Ingrédients</t>
  </si>
  <si>
    <t xml:space="preserve">    Pate sablee (PDR) — voir l'onglet "Pate sablee (PDR)"</t>
  </si>
  <si>
    <t>kg</t>
  </si>
  <si>
    <t xml:space="preserve">    Crème double 45% MG</t>
  </si>
  <si>
    <t>lt</t>
  </si>
  <si>
    <t xml:space="preserve">    fromage blanc 20% MG sucré</t>
  </si>
  <si>
    <t xml:space="preserve">    JAUNE D'OEUF (ML) (conv.)</t>
  </si>
  <si>
    <t xml:space="preserve">    BLANC D'OEUF (ML) (conv.)</t>
  </si>
  <si>
    <t xml:space="preserve">    Farine de blé T55</t>
  </si>
  <si>
    <t xml:space="preserve">    FECULE</t>
  </si>
  <si>
    <t xml:space="preserve">    Sucre blanc cristal sac 25 kg</t>
  </si>
  <si>
    <t>1.</t>
  </si>
  <si>
    <t>[CONFECTIONNER] Confectionner et fonces le fond. Pate sucree sablee.</t>
  </si>
  <si>
    <t>2.</t>
  </si>
  <si>
    <t>[CONFECTIONNER] Confectionner l'appareil. Fromage blanc homogeneise+jaunes+creme+sucre+farine+fecule.</t>
  </si>
  <si>
    <t>3.</t>
  </si>
  <si>
    <t>[MONTER] Monter les blancs serres. Incorporer delicatement.</t>
  </si>
  <si>
    <t>4.</t>
  </si>
  <si>
    <t>[FOURRER] Garnir et cuire. Ne pas remplir jusqu'en haut, decerclage en cours de cuisson.</t>
  </si>
  <si>
    <t>5.</t>
  </si>
  <si>
    <t>[REFROIDIR] Refroidir. Demoulage retourne sur grille pour limiter l'affaissement.</t>
  </si>
  <si>
    <t>CUIS.web — Portage du CUIS Clipper de 1992 par Palika &amp; Bernard Vandendaele (créateur du moteur récursif d'origine)</t>
  </si>
  <si>
    <t>Pate sablee (PDR)</t>
  </si>
  <si>
    <t>Quantité totale à produire (cumulée)</t>
  </si>
  <si>
    <t>référence : 0,497 kg — lot unique couvrant tous les usages</t>
  </si>
  <si>
    <t>Pate sablee (PDR)  PDR-PAT-SABLEE</t>
  </si>
  <si>
    <t xml:space="preserve">    BEURRE</t>
  </si>
  <si>
    <t xml:space="preserve">    Sel fin de cuisine</t>
  </si>
  <si>
    <t xml:space="preserve">    EAU</t>
  </si>
  <si>
    <t>[METTRE EN PLACE] Mettre en place le poste de travail. Denrees, materiels de preparation, de cuisson et de dressage.</t>
  </si>
  <si>
    <t>[SABLER] Sabler farine, sel et beurre. Au cutter ou du bout des doigts, jusqu'a texture sableuse.</t>
  </si>
  <si>
    <t>[INCORPORER] Ajouter le sucre en pluie. Puis sabler a nouveau.</t>
  </si>
  <si>
    <t>[INCORPORER] Ajouter jaune et eau. Decoller au cutter, fraiser rapidement sans chauffer la pate.</t>
  </si>
  <si>
    <t>[RÉSERVER] Reserver au froid. Filmer, laisser reposer avant faconnage.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</si>
</sst>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B2*0.055</f>
        <v>0.55</v>
      </c>
      <c r="D6" t="s">
        <v>8</v>
      </c>
      <c r="E6" t="s" s="8"/>
    </row>
    <row r="7">
      <c r="A7"/>
      <c r="B7" t="s">
        <v>9</v>
      </c>
      <c r="C7" s="10">
        <f>B2*0.035</f>
        <v>0.35</v>
      </c>
      <c r="D7" t="s">
        <v>10</v>
      </c>
      <c r="E7" t="s" s="8"/>
    </row>
    <row r="8">
      <c r="A8"/>
      <c r="B8" t="s">
        <v>11</v>
      </c>
      <c r="C8" s="10">
        <f>B2*0.07</f>
        <v>0.7</v>
      </c>
      <c r="D8" t="s">
        <v>8</v>
      </c>
      <c r="E8" t="s" s="8"/>
    </row>
    <row r="9">
      <c r="A9"/>
      <c r="B9" t="s">
        <v>12</v>
      </c>
      <c r="C9" s="10">
        <f>B2*0.01</f>
        <v>0.1</v>
      </c>
      <c r="D9" t="s">
        <v>8</v>
      </c>
      <c r="E9" t="s" s="8"/>
    </row>
    <row r="10">
      <c r="A10"/>
      <c r="B10" t="s">
        <v>13</v>
      </c>
      <c r="C10" s="10">
        <f>B2*0.015</f>
        <v>0.15</v>
      </c>
      <c r="D10" t="s">
        <v>8</v>
      </c>
      <c r="E10" t="s" s="8"/>
    </row>
    <row r="11">
      <c r="A11"/>
      <c r="B11" t="s">
        <v>14</v>
      </c>
      <c r="C11" s="10">
        <f>B2*0.008</f>
        <v>0.08</v>
      </c>
      <c r="D11" t="s">
        <v>8</v>
      </c>
      <c r="E11" t="s" s="8"/>
    </row>
    <row r="12">
      <c r="A12"/>
      <c r="B12" t="s">
        <v>15</v>
      </c>
      <c r="C12" s="10">
        <f>B2*0.0035</f>
        <v>0.035</v>
      </c>
      <c r="D12" t="s">
        <v>8</v>
      </c>
      <c r="E12" t="s" s="8"/>
    </row>
    <row r="13">
      <c r="A13"/>
      <c r="B13" t="s">
        <v>16</v>
      </c>
      <c r="C13" s="10">
        <f>B2*0.015</f>
        <v>0.15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s" s="12">
        <v>22</v>
      </c>
      <c r="C17"/>
      <c r="D17"/>
      <c r="E17" t="s" s="8"/>
    </row>
    <row r="18">
      <c r="A18" t="s" s="11">
        <v>23</v>
      </c>
      <c r="B18" t="s" s="12">
        <v>24</v>
      </c>
      <c r="C18"/>
      <c r="D18"/>
      <c r="E18" t="s" s="8"/>
    </row>
    <row r="19">
      <c r="A19" t="s" s="11">
        <v>25</v>
      </c>
      <c r="B19" t="s" s="12">
        <v>26</v>
      </c>
      <c r="C19"/>
      <c r="D19"/>
      <c r="E19" t="s" s="8"/>
    </row>
    <row r="20">
      <c r="A20" t="s" s="13">
        <v>27</v>
      </c>
      <c r="B20"/>
      <c r="C20"/>
      <c r="D20"/>
      <c r="E20" t="s" s="8"/>
    </row>
  </sheetData>
  <sheetProtection sheet="1"/>
  <mergeCells count="8">
    <mergeCell ref="A1:D1"/>
    <mergeCell ref="A4:D4"/>
    <mergeCell ref="B15:D15"/>
    <mergeCell ref="B16:D16"/>
    <mergeCell ref="B17:D17"/>
    <mergeCell ref="B18:D18"/>
    <mergeCell ref="B19:D19"/>
    <mergeCell ref="A20:D2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29</v>
      </c>
      <c r="B2" s="14">
        <v>0.55</v>
      </c>
      <c r="C2" t="s">
        <v>8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B2*0.5030181087</f>
        <v>0.27666</v>
      </c>
      <c r="D6" t="s">
        <v>8</v>
      </c>
      <c r="E6" t="s" s="8"/>
    </row>
    <row r="7">
      <c r="A7"/>
      <c r="B7" t="s">
        <v>32</v>
      </c>
      <c r="C7" s="10">
        <f>B2*0.2515090543</f>
        <v>0.13833</v>
      </c>
      <c r="D7" t="s">
        <v>8</v>
      </c>
      <c r="E7" t="s" s="8"/>
    </row>
    <row r="8">
      <c r="A8"/>
      <c r="B8" t="s">
        <v>16</v>
      </c>
      <c r="C8" s="10">
        <f>B2*0.1006036217</f>
        <v>0.055332</v>
      </c>
      <c r="D8" t="s">
        <v>8</v>
      </c>
      <c r="E8" t="s" s="8"/>
    </row>
    <row r="9">
      <c r="A9"/>
      <c r="B9" t="s">
        <v>33</v>
      </c>
      <c r="C9" s="10">
        <f>B2*0.0040241449</f>
        <v>0.002213</v>
      </c>
      <c r="D9" t="s">
        <v>8</v>
      </c>
      <c r="E9" t="s" s="8"/>
    </row>
    <row r="10">
      <c r="A10"/>
      <c r="B10" t="s">
        <v>34</v>
      </c>
      <c r="C10" s="10">
        <f>B2*0.060362173</f>
        <v>0.033199</v>
      </c>
      <c r="D10" t="s">
        <v>10</v>
      </c>
      <c r="E10" t="s" s="8"/>
    </row>
    <row r="11">
      <c r="A11"/>
      <c r="B11" t="s">
        <v>12</v>
      </c>
      <c r="C11" s="10">
        <f>B2*0.0804828974</f>
        <v>0.044266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1">
        <v>17</v>
      </c>
      <c r="B13" t="s" s="12">
        <v>35</v>
      </c>
      <c r="C13"/>
      <c r="D13"/>
      <c r="E13" t="s" s="8"/>
    </row>
    <row r="14">
      <c r="A14" t="s" s="11">
        <v>19</v>
      </c>
      <c r="B14" t="s" s="12">
        <v>36</v>
      </c>
      <c r="C14"/>
      <c r="D14"/>
      <c r="E14" t="s" s="8"/>
    </row>
    <row r="15">
      <c r="A15" t="s" s="11">
        <v>21</v>
      </c>
      <c r="B15" t="s" s="12">
        <v>37</v>
      </c>
      <c r="C15"/>
      <c r="D15"/>
      <c r="E15" t="s" s="8"/>
    </row>
    <row r="16">
      <c r="A16" t="s" s="11">
        <v>23</v>
      </c>
      <c r="B16" t="s" s="12">
        <v>38</v>
      </c>
      <c r="C16"/>
      <c r="D16"/>
      <c r="E16" t="s" s="8"/>
    </row>
    <row r="17">
      <c r="A17" t="s" s="11">
        <v>25</v>
      </c>
      <c r="B17" t="s" s="12">
        <v>39</v>
      </c>
      <c r="C17"/>
      <c r="D17"/>
      <c r="E17" t="s" s="8"/>
    </row>
    <row r="18">
      <c r="A18" t="s" s="13">
        <v>27</v>
      </c>
      <c r="B18"/>
      <c r="C18"/>
      <c r="D18"/>
      <c r="E18" t="s" s="8"/>
    </row>
  </sheetData>
  <sheetProtection sheet="1"/>
  <mergeCells count="8">
    <mergeCell ref="A1:D1"/>
    <mergeCell ref="A4:D4"/>
    <mergeCell ref="B13:D13"/>
    <mergeCell ref="B14:D14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2026-09-15T12:34:33Z</dcterms:created>
  <dc:title>Tarte au fromage blanc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2026-09-15T12:34:33Z</dcterms:modified>
  <cp:revision>1</cp:revision>
</cp:coreProperties>
</file>