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citron (PDR)" sheetId="1" r:id="rId1"/>
    <sheet name="Pate sablee (PDR)" sheetId="2" r:id="rId2"/>
  </sheets>
</workbook>
</file>

<file path=xl/sharedStrings.xml><?xml version="1.0" encoding="utf-8"?>
<sst xmlns="http://schemas.openxmlformats.org/spreadsheetml/2006/main" count="37" uniqueCount="37">
  <si>
    <t>Tarte au citron (PDR)</t>
  </si>
  <si>
    <t>Annotations</t>
  </si>
  <si>
    <t>Quantité souhaitée</t>
  </si>
  <si>
    <t>pc</t>
  </si>
  <si>
    <t>référence : 10 pc</t>
  </si>
  <si>
    <t>Tarte au citron (PDR)  PDR-TARTE-CITRON</t>
  </si>
  <si>
    <t>Ingrédients</t>
  </si>
  <si>
    <t xml:space="preserve">    Pate sablee (PDR) — voir l'onglet "Pate sablee (PDR)"</t>
  </si>
  <si>
    <t>kg</t>
  </si>
  <si>
    <t xml:space="preserve">    BEURRE</t>
  </si>
  <si>
    <t xml:space="preserve">    JAUNE D'OEUF (ML) (conv.)</t>
  </si>
  <si>
    <t xml:space="preserve">    CITRON PULCO (JUS)</t>
  </si>
  <si>
    <t>lt</t>
  </si>
  <si>
    <t xml:space="preserve">    EAU</t>
  </si>
  <si>
    <t xml:space="preserve">    FECULE</t>
  </si>
  <si>
    <t xml:space="preserve">    Sucre blanc cristal sac 25 kg</t>
  </si>
  <si>
    <t>1.</t>
  </si>
  <si>
    <t>[CONFECTIONNER] Confectionner et fonces le fond. Pate sucree sablee au cutter, piquage.</t>
  </si>
  <si>
    <t>2.</t>
  </si>
  <si>
    <t>[CONFECTIONNER] Confectionner la creme citron. Jaunes blanchis+sucre+fecule+eau+jus+zeste, ebullition jusqu'a epaississement, beurre hors du feu.</t>
  </si>
  <si>
    <t>3.</t>
  </si>
  <si>
    <t>[FOURRER] Garnir et cuire. Sur le fond cru, decerclage en cours de cuisson.</t>
  </si>
  <si>
    <t>4.</t>
  </si>
  <si>
    <t>[DÉCORER] Finir. Sucre glace.</t>
  </si>
  <si>
    <t>CUIS.web — Portage du CUIS Clipper de 1992 par Palika &amp; Bernard Vandendaele (créateur du moteur récursif d'origine)</t>
  </si>
  <si>
    <t>Pate sablee (PDR)</t>
  </si>
  <si>
    <t>Quantité totale à produire (cumulée)</t>
  </si>
  <si>
    <t>référence : 0,497 kg — lot unique couvrant tous les usages</t>
  </si>
  <si>
    <t>Pate sablee (PDR)  PDR-PAT-SABLEE</t>
  </si>
  <si>
    <t xml:space="preserve">    Farine de blé T55</t>
  </si>
  <si>
    <t xml:space="preserve">    Sel fin de cuisine</t>
  </si>
  <si>
    <t>[METTRE EN PLACE] Mettre en place le poste de travail. Denrees, materiels de preparation, de cuisson et de dressage.</t>
  </si>
  <si>
    <t>[SABLER] Sabler farine, sel et beurre. Au cutter ou du bout des doigts, jusqu'a texture sableuse.</t>
  </si>
  <si>
    <t>[INCORPORER] Ajouter le sucre en pluie. Puis sabler a nouveau.</t>
  </si>
  <si>
    <t>[INCORPORER] Ajouter jaune et eau. Decoller au cutter, fraiser rapidement sans chauffer la pate.</t>
  </si>
  <si>
    <t>5.</t>
  </si>
  <si>
    <t>[RÉSERVER] Reserver au froid. Filmer, laisser reposer avant faconnage.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</si>
</sst>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8</v>
      </c>
      <c r="E8" t="s" s="8"/>
    </row>
    <row r="9">
      <c r="A9"/>
      <c r="B9" t="s">
        <v>11</v>
      </c>
      <c r="C9" s="10">
        <f>B2*0.04</f>
        <v>0.4</v>
      </c>
      <c r="D9" t="s">
        <v>12</v>
      </c>
      <c r="E9" t="s" s="8"/>
    </row>
    <row r="10">
      <c r="A10"/>
      <c r="B10" t="s">
        <v>13</v>
      </c>
      <c r="C10" s="10">
        <f>B2*0.035</f>
        <v>0.35</v>
      </c>
      <c r="D10" t="s">
        <v>12</v>
      </c>
      <c r="E10" t="s" s="8"/>
    </row>
    <row r="11">
      <c r="A11"/>
      <c r="B11" t="s">
        <v>14</v>
      </c>
      <c r="C11" s="10">
        <f>B2*0.004</f>
        <v>0.04</v>
      </c>
      <c r="D11" t="s">
        <v>8</v>
      </c>
      <c r="E11" t="s" s="8"/>
    </row>
    <row r="12">
      <c r="A12"/>
      <c r="B12" t="s">
        <v>15</v>
      </c>
      <c r="C12" s="10">
        <f>B2*0.02</f>
        <v>0.2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0.55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B2*0.5030181087</f>
        <v>0.27666</v>
      </c>
      <c r="D6" t="s">
        <v>8</v>
      </c>
      <c r="E6" t="s" s="8"/>
    </row>
    <row r="7">
      <c r="A7"/>
      <c r="B7" t="s">
        <v>9</v>
      </c>
      <c r="C7" s="10">
        <f>B2*0.2515090543</f>
        <v>0.13833</v>
      </c>
      <c r="D7" t="s">
        <v>8</v>
      </c>
      <c r="E7" t="s" s="8"/>
    </row>
    <row r="8">
      <c r="A8"/>
      <c r="B8" t="s">
        <v>15</v>
      </c>
      <c r="C8" s="10">
        <f>B2*0.1006036217</f>
        <v>0.055332</v>
      </c>
      <c r="D8" t="s">
        <v>8</v>
      </c>
      <c r="E8" t="s" s="8"/>
    </row>
    <row r="9">
      <c r="A9"/>
      <c r="B9" t="s">
        <v>30</v>
      </c>
      <c r="C9" s="10">
        <f>B2*0.0040241449</f>
        <v>0.002213</v>
      </c>
      <c r="D9" t="s">
        <v>8</v>
      </c>
      <c r="E9" t="s" s="8"/>
    </row>
    <row r="10">
      <c r="A10"/>
      <c r="B10" t="s">
        <v>13</v>
      </c>
      <c r="C10" s="10">
        <f>B2*0.060362173</f>
        <v>0.033199</v>
      </c>
      <c r="D10" t="s">
        <v>12</v>
      </c>
      <c r="E10" t="s" s="8"/>
    </row>
    <row r="11">
      <c r="A11"/>
      <c r="B11" t="s">
        <v>10</v>
      </c>
      <c r="C11" s="10">
        <f>B2*0.0804828974</f>
        <v>0.044266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16</v>
      </c>
      <c r="B13" t="s" s="12">
        <v>31</v>
      </c>
      <c r="C13"/>
      <c r="D13"/>
      <c r="E13" t="s" s="8"/>
    </row>
    <row r="14">
      <c r="A14" t="s" s="11">
        <v>18</v>
      </c>
      <c r="B14" t="s" s="12">
        <v>32</v>
      </c>
      <c r="C14"/>
      <c r="D14"/>
      <c r="E14" t="s" s="8"/>
    </row>
    <row r="15">
      <c r="A15" t="s" s="11">
        <v>20</v>
      </c>
      <c r="B15" t="s" s="12">
        <v>33</v>
      </c>
      <c r="C15"/>
      <c r="D15"/>
      <c r="E15" t="s" s="8"/>
    </row>
    <row r="16">
      <c r="A16" t="s" s="11">
        <v>22</v>
      </c>
      <c r="B16" t="s" s="12">
        <v>34</v>
      </c>
      <c r="C16"/>
      <c r="D16"/>
      <c r="E16" t="s" s="8"/>
    </row>
    <row r="17">
      <c r="A17" t="s" s="11">
        <v>35</v>
      </c>
      <c r="B17" t="s" s="12">
        <v>36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