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<sst xmlns="http://schemas.openxmlformats.org/spreadsheetml/2006/main" count="132" uniqueCount="132">
  <si>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</si>
  <si>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</si>
  <si>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</si>
  <si>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</si>
  <si>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</si>
  <si>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</si>
  <si>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</si>
  <si>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</si>
  <si>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</si>
  <si>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</si>
  <si>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</si>
  <si>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</si>
  <si>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</si>
  <si>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</si>
  <si>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</si>
  <si>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</si>
  <si>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</si>
  <si>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</si>
  <si>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</si>
  <si>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</si>
  <si>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</si>
  <si>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</si>
  <si>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</si>
  <si>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</si>
  <si>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</si>
  <si>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</si>
  <si>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</si>
  <si>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</si>
  <si>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</si>
  <si>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</si>
  <si>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</si>
  <si>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</si>
  <si>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</si>
  <si>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</si>
  <si>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</si>
  <si>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</si>
  <si>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00000009</t>
  </si>
  <si>
    <t>CHOCOLAT LAIT 823</t>
  </si>
  <si>
    <t>Chocolats de couverture</t>
  </si>
  <si>
    <t>kg</t>
  </si>
  <si>
    <t>RNME101467</t>
  </si>
  <si>
    <t>Chocolat noir 50% cacao pistoles sac 5kg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</si>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</sst>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>
        <v>40</v>
      </c>
      <c r="B9" t="s">
        <v>41</v>
      </c>
      <c r="C9" t="s">
        <v>38</v>
      </c>
      <c r="D9" s="9">
        <v>0.121978</v>
      </c>
      <c r="E9" s="11">
        <f>D9*$B$2</f>
        <v>0.121978</v>
      </c>
      <c r="F9" t="s">
        <v>39</v>
      </c>
      <c r="G9" s="4">
        <f>E9*18.3000032973</f>
        <v>2.232198</v>
      </c>
    </row>
    <row r="10">
      <c r="A10" t="s">
        <v>42</v>
      </c>
      <c r="B10" t="s">
        <v>43</v>
      </c>
      <c r="C10" t="s">
        <v>44</v>
      </c>
      <c r="D10" s="9">
        <v>0.151</v>
      </c>
      <c r="E10" s="11">
        <f>D10*$B$2</f>
        <v>0.151</v>
      </c>
      <c r="F10" t="s">
        <v>39</v>
      </c>
      <c r="G10" s="4">
        <f>E10*5.5</f>
        <v>0.8305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39</v>
      </c>
      <c r="G11" s="4">
        <f>E11*24</f>
        <v>0.096</v>
      </c>
    </row>
    <row r="12">
      <c r="A12" t="s" s="12">
        <v>48</v>
      </c>
      <c r="B12" t="s">
        <v>49</v>
      </c>
      <c r="C12" t="s">
        <v>50</v>
      </c>
      <c r="D12" s="9">
        <v>0.909091</v>
      </c>
      <c r="E12" s="11">
        <f>D12*$B$2</f>
        <v>0.909091</v>
      </c>
      <c r="F12" t="s">
        <v>25</v>
      </c>
      <c r="G12" s="4">
        <f>E12*0.590268362</f>
        <v>0.536608</v>
      </c>
    </row>
    <row r="13">
      <c r="A13" t="s">
        <v>51</v>
      </c>
      <c r="B13" t="s">
        <v>52</v>
      </c>
      <c r="C13" t="s">
        <v>53</v>
      </c>
      <c r="D13" s="9">
        <v>0.120879</v>
      </c>
      <c r="E13" s="11">
        <f>D13*$B$2</f>
        <v>0.120879</v>
      </c>
      <c r="F13" t="s">
        <v>39</v>
      </c>
      <c r="G13" s="4">
        <f>E13*0.56000056</f>
        <v>0.067692</v>
      </c>
    </row>
    <row r="14">
      <c r="A14" t="s">
        <v>54</v>
      </c>
      <c r="B14" t="s">
        <v>55</v>
      </c>
      <c r="C14" t="s">
        <v>56</v>
      </c>
      <c r="D14" s="9">
        <v>0.756545</v>
      </c>
      <c r="E14" s="11">
        <f>D14*$B$2</f>
        <v>0.756545</v>
      </c>
      <c r="F14" t="s">
        <v>35</v>
      </c>
      <c r="G14" s="4">
        <f>E14*2.8500017123</f>
        <v>2.156155</v>
      </c>
    </row>
    <row r="15">
      <c r="A15" t="s" s="12">
        <v>57</v>
      </c>
      <c r="B15" t="s">
        <v>58</v>
      </c>
      <c r="C15" t="s">
        <v>59</v>
      </c>
      <c r="D15" s="9">
        <v>4.144978</v>
      </c>
      <c r="E15" s="11">
        <f>D15*$B$2</f>
        <v>4.144978</v>
      </c>
      <c r="F15" t="s">
        <v>25</v>
      </c>
      <c r="G15" s="4">
        <f>E15*0.2699999889</f>
        <v>1.119144</v>
      </c>
    </row>
    <row r="16">
      <c r="A16" t="s">
        <v>60</v>
      </c>
      <c r="B16" t="s">
        <v>61</v>
      </c>
      <c r="C16" t="s">
        <v>62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</v>
      </c>
      <c r="E3" t="s">
        <v>39</v>
      </c>
      <c r="F3" t="s">
        <v>71</v>
      </c>
    </row>
    <row r="4">
      <c r="A4">
        <v>2</v>
      </c>
      <c r="B4" t="s">
        <v>72</v>
      </c>
      <c r="C4" t="s">
        <v>68</v>
      </c>
      <c r="D4" s="11">
        <v>0.088</v>
      </c>
      <c r="E4" t="s">
        <v>39</v>
      </c>
      <c r="F4" t="s">
        <v>73</v>
      </c>
    </row>
    <row r="5">
      <c r="A5">
        <v>3</v>
      </c>
      <c r="B5" t="s">
        <v>74</v>
      </c>
      <c r="C5" t="s">
        <v>75</v>
      </c>
      <c r="D5" s="11">
        <v>2.313</v>
      </c>
      <c r="E5" t="s">
        <v>25</v>
      </c>
      <c r="F5" t="s">
        <v>59</v>
      </c>
    </row>
    <row r="6">
      <c r="A6">
        <v>2</v>
      </c>
      <c r="B6" t="s">
        <v>76</v>
      </c>
      <c r="C6" t="s">
        <v>68</v>
      </c>
      <c r="D6" s="11">
        <v>0.132</v>
      </c>
      <c r="E6" t="s">
        <v>39</v>
      </c>
      <c r="F6" t="s">
        <v>73</v>
      </c>
    </row>
    <row r="7">
      <c r="A7">
        <v>3</v>
      </c>
      <c r="B7" t="s">
        <v>74</v>
      </c>
      <c r="C7" t="s">
        <v>75</v>
      </c>
      <c r="D7" s="11">
        <v>1.832</v>
      </c>
      <c r="E7" t="s">
        <v>25</v>
      </c>
      <c r="F7" t="s">
        <v>59</v>
      </c>
    </row>
    <row r="8">
      <c r="A8">
        <v>2</v>
      </c>
      <c r="B8" t="s">
        <v>77</v>
      </c>
      <c r="C8" t="s">
        <v>75</v>
      </c>
      <c r="D8" s="11">
        <v>0.121</v>
      </c>
      <c r="E8" t="s">
        <v>39</v>
      </c>
      <c r="F8" t="s">
        <v>53</v>
      </c>
    </row>
    <row r="9">
      <c r="A9">
        <v>2</v>
      </c>
      <c r="B9" t="s">
        <v>78</v>
      </c>
      <c r="C9" t="s">
        <v>75</v>
      </c>
      <c r="D9" s="11">
        <v>0.022</v>
      </c>
      <c r="E9" t="s">
        <v>39</v>
      </c>
      <c r="F9" t="s">
        <v>38</v>
      </c>
    </row>
    <row r="10">
      <c r="A10">
        <v>2</v>
      </c>
      <c r="B10" t="s">
        <v>79</v>
      </c>
      <c r="C10" t="s">
        <v>75</v>
      </c>
      <c r="D10" s="11">
        <v>0.137</v>
      </c>
      <c r="E10" t="s">
        <v>39</v>
      </c>
      <c r="F10" t="s">
        <v>62</v>
      </c>
    </row>
    <row r="11">
      <c r="A11">
        <v>1</v>
      </c>
      <c r="B11" t="s">
        <v>80</v>
      </c>
      <c r="C11" t="s">
        <v>68</v>
      </c>
      <c r="D11" s="11">
        <v>0.5</v>
      </c>
      <c r="E11" t="s">
        <v>39</v>
      </c>
      <c r="F11" t="s">
        <v>81</v>
      </c>
    </row>
    <row r="12">
      <c r="A12">
        <v>2</v>
      </c>
      <c r="B12" t="s">
        <v>82</v>
      </c>
      <c r="C12" t="s">
        <v>75</v>
      </c>
      <c r="D12" s="11">
        <v>0.455</v>
      </c>
      <c r="E12" t="s">
        <v>35</v>
      </c>
      <c r="F12" t="s">
        <v>56</v>
      </c>
    </row>
    <row r="13">
      <c r="A13">
        <v>2</v>
      </c>
      <c r="B13" t="s">
        <v>79</v>
      </c>
      <c r="C13" t="s">
        <v>75</v>
      </c>
      <c r="D13" s="11">
        <v>0.045</v>
      </c>
      <c r="E13" t="s">
        <v>39</v>
      </c>
      <c r="F13" t="s">
        <v>62</v>
      </c>
    </row>
    <row r="14">
      <c r="A14">
        <v>2</v>
      </c>
      <c r="B14" t="s">
        <v>83</v>
      </c>
      <c r="C14" t="s">
        <v>75</v>
      </c>
      <c r="D14" s="11">
        <v>0.909</v>
      </c>
      <c r="E14" t="s">
        <v>25</v>
      </c>
      <c r="F14" t="s">
        <v>50</v>
      </c>
    </row>
    <row r="15">
      <c r="A15">
        <v>1</v>
      </c>
      <c r="B15" t="s">
        <v>84</v>
      </c>
      <c r="C15" t="s">
        <v>75</v>
      </c>
      <c r="D15" s="11">
        <v>0.004</v>
      </c>
      <c r="E15" t="s">
        <v>39</v>
      </c>
      <c r="F15" t="s">
        <v>47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86</v>
      </c>
      <c r="C17" t="s">
        <v>75</v>
      </c>
      <c r="D17" s="11">
        <v>0.1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75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88</v>
      </c>
      <c r="C19" t="s">
        <v>75</v>
      </c>
      <c r="D19" s="11">
        <v>0.302</v>
      </c>
      <c r="E19" t="s">
        <v>35</v>
      </c>
      <c r="F19" t="s">
        <v>56</v>
      </c>
    </row>
    <row r="20">
      <c r="A20">
        <v>1</v>
      </c>
      <c r="B20" t="s">
        <v>89</v>
      </c>
      <c r="C20" t="s">
        <v>75</v>
      </c>
      <c r="D20" s="11">
        <v>0.453</v>
      </c>
      <c r="E20" t="s">
        <v>39</v>
      </c>
      <c r="F20" t="s">
        <v>62</v>
      </c>
    </row>
    <row r="21">
      <c r="A21">
        <v>1</v>
      </c>
      <c r="B21" t="s">
        <v>90</v>
      </c>
      <c r="C21" t="s">
        <v>75</v>
      </c>
      <c r="D21" s="11">
        <v>0.151</v>
      </c>
      <c r="E21" t="s">
        <v>39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125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128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129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