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au rhum (PDR)" sheetId="1" r:id="rId1"/>
    <sheet name="Pate a choux (PDR)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<sst xmlns="http://schemas.openxmlformats.org/spreadsheetml/2006/main" count="47" uniqueCount="47">
  <si>
    <t>Choux au rhum (PDR)</t>
  </si>
  <si>
    <t>Annotations</t>
  </si>
  <si>
    <t>Quantité souhaitée</t>
  </si>
  <si>
    <t>pc</t>
  </si>
  <si>
    <t>référence : 72 pc</t>
  </si>
  <si>
    <t>Choux au rhum (PDR)  PDR-CHOUX-RHUM</t>
  </si>
  <si>
    <t>Ingrédients</t>
  </si>
  <si>
    <t xml:space="preserve">    Pate a choux (PDR) — voir l'onglet "Pate a choux (PDR)"</t>
  </si>
  <si>
    <t>kg</t>
  </si>
  <si>
    <t xml:space="preserve">    Creme patissiere traditionnelle (PDR) — voir l'onglet "Creme patissiere traditionnelle"</t>
  </si>
  <si>
    <t xml:space="preserve">    EAU</t>
  </si>
  <si>
    <t>lt</t>
  </si>
  <si>
    <t xml:space="preserve">    Fondant blanc pâtissier (glaçage)</t>
  </si>
  <si>
    <t xml:space="preserve">    Cerises griotte au sirop</t>
  </si>
  <si>
    <t>1.</t>
  </si>
  <si>
    <t>[CONFECTIONNER] Confectionner et cuire les choux. Dorure, cuisson four.</t>
  </si>
  <si>
    <t>2.</t>
  </si>
  <si>
    <t>[CRÉMER] Parfumer la creme au rhum. Incorporer le rhum a la creme patissiere.</t>
  </si>
  <si>
    <t>3.</t>
  </si>
  <si>
    <t>[FOURRER] Garnir. A la poche.</t>
  </si>
  <si>
    <t>4.</t>
  </si>
  <si>
    <t>[GLACER] Glacer au fondant blanc. Decorer d'un bigarreau confit.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</si>
  <si>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</si>
  <si>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</si>
  <si>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</si>
  <si>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</si>
  <si>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</si>
  <si>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</si>
  <si>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</si>
  <si>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</si>
  <si>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</si>
  <si>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</si>
  <si>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</si>
  <si>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</si>
  <si>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5.</t>
  </si>
  <si>
    <t>[INCORPORER] Incorporer les oeufs un a un. Hors du feu, jusqu'a consistance souple type quenelle.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</si>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</sst>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B2*0.0138888889</f>
        <v>1</v>
      </c>
      <c r="D6" t="s">
        <v>8</v>
      </c>
      <c r="E6" t="s" s="8"/>
    </row>
    <row r="7">
      <c r="A7"/>
      <c r="B7" t="s">
        <v>9</v>
      </c>
      <c r="C7" s="10">
        <f>B2*0.0138888889</f>
        <v>1</v>
      </c>
      <c r="D7" t="s">
        <v>8</v>
      </c>
      <c r="E7" t="s" s="8"/>
    </row>
    <row r="8">
      <c r="A8"/>
      <c r="B8" t="s">
        <v>10</v>
      </c>
      <c r="C8" s="10">
        <f>B2*0.0005555556</f>
        <v>0.04</v>
      </c>
      <c r="D8" t="s">
        <v>11</v>
      </c>
      <c r="E8" t="s" s="8"/>
    </row>
    <row r="9">
      <c r="A9"/>
      <c r="B9" t="s">
        <v>12</v>
      </c>
      <c r="C9" s="10">
        <f>B2*0.0041666667</f>
        <v>0.3</v>
      </c>
      <c r="D9" t="s">
        <v>8</v>
      </c>
      <c r="E9" t="s" s="8"/>
    </row>
    <row r="10">
      <c r="A10"/>
      <c r="B10" t="s">
        <v>13</v>
      </c>
      <c r="C10" s="10">
        <f>B2*0.0013888889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B2*0.1126760563</f>
        <v>0.112676</v>
      </c>
      <c r="D6" t="s">
        <v>8</v>
      </c>
      <c r="E6" t="s" s="8"/>
    </row>
    <row r="7">
      <c r="A7"/>
      <c r="B7" t="s">
        <v>28</v>
      </c>
      <c r="C7" s="10">
        <f>B2*7.0422535211</f>
        <v>7.042254</v>
      </c>
      <c r="D7" t="s">
        <v>3</v>
      </c>
      <c r="E7" t="s" s="8"/>
    </row>
    <row r="8">
      <c r="A8"/>
      <c r="B8" t="s">
        <v>10</v>
      </c>
      <c r="C8" s="10">
        <f>B2*0.3521126761</f>
        <v>0.352113</v>
      </c>
      <c r="D8" t="s">
        <v>11</v>
      </c>
      <c r="E8" t="s" s="8"/>
    </row>
    <row r="9">
      <c r="A9"/>
      <c r="B9" t="s">
        <v>29</v>
      </c>
      <c r="C9" s="10">
        <f>B2*0.1830985915</f>
        <v>0.183099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30</v>
      </c>
      <c r="C11"/>
      <c r="D11"/>
      <c r="E11" t="s" s="8"/>
    </row>
    <row r="12">
      <c r="A12" t="s" s="11">
        <v>16</v>
      </c>
      <c r="B12" t="s" s="12">
        <v>31</v>
      </c>
      <c r="C12"/>
      <c r="D12"/>
      <c r="E12" t="s" s="8"/>
    </row>
    <row r="13">
      <c r="A13" t="s" s="11">
        <v>18</v>
      </c>
      <c r="B13" t="s" s="12">
        <v>32</v>
      </c>
      <c r="C13"/>
      <c r="D13"/>
      <c r="E13" t="s" s="8"/>
    </row>
    <row r="14">
      <c r="A14" t="s" s="11">
        <v>20</v>
      </c>
      <c r="B14" t="s" s="12">
        <v>33</v>
      </c>
      <c r="C14"/>
      <c r="D14"/>
      <c r="E14" t="s" s="8"/>
    </row>
    <row r="15">
      <c r="A15" t="s" s="11">
        <v>34</v>
      </c>
      <c r="B15" t="s" s="12">
        <v>35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8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B2*0.6802721088</f>
        <v>0.680272</v>
      </c>
      <c r="D6" t="s">
        <v>11</v>
      </c>
      <c r="E6" t="s" s="8"/>
    </row>
    <row r="7">
      <c r="A7"/>
      <c r="B7" t="s">
        <v>40</v>
      </c>
      <c r="C7" s="10">
        <f>B2*0.0816326531</f>
        <v>0.081633</v>
      </c>
      <c r="D7" t="s">
        <v>8</v>
      </c>
      <c r="E7" t="s" s="8"/>
    </row>
    <row r="8">
      <c r="A8"/>
      <c r="B8" t="s">
        <v>41</v>
      </c>
      <c r="C8" s="10">
        <f>B2*0.1700680272</f>
        <v>0.170068</v>
      </c>
      <c r="D8" t="s">
        <v>8</v>
      </c>
      <c r="E8" t="s" s="8"/>
    </row>
    <row r="9">
      <c r="A9"/>
      <c r="B9" t="s">
        <v>29</v>
      </c>
      <c r="C9" s="10">
        <f>B2*0.0680272109</f>
        <v>0.068027</v>
      </c>
      <c r="D9" t="s">
        <v>8</v>
      </c>
      <c r="E9" t="s" s="8"/>
    </row>
    <row r="10">
      <c r="A10"/>
      <c r="B10" t="s">
        <v>42</v>
      </c>
      <c r="C10" s="10">
        <f>B2*0.6802721088</f>
        <v>0.680272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30</v>
      </c>
      <c r="C12"/>
      <c r="D12"/>
      <c r="E12" t="s" s="8"/>
    </row>
    <row r="13">
      <c r="A13" t="s" s="11">
        <v>16</v>
      </c>
      <c r="B13" t="s" s="12">
        <v>43</v>
      </c>
      <c r="C13"/>
      <c r="D13"/>
      <c r="E13" t="s" s="8"/>
    </row>
    <row r="14">
      <c r="A14" t="s" s="11">
        <v>18</v>
      </c>
      <c r="B14" t="s" s="12">
        <v>44</v>
      </c>
      <c r="C14"/>
      <c r="D14"/>
      <c r="E14" t="s" s="8"/>
    </row>
    <row r="15">
      <c r="A15" t="s" s="11">
        <v>20</v>
      </c>
      <c r="B15" t="s" s="12">
        <v>45</v>
      </c>
      <c r="C15"/>
      <c r="D15"/>
      <c r="E15" t="s" s="8"/>
    </row>
    <row r="16">
      <c r="A16" t="s" s="11">
        <v>34</v>
      </c>
      <c r="B16" t="s" s="12">
        <v>46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