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<sst xmlns="http://schemas.openxmlformats.org/spreadsheetml/2006/main" count="120" uniqueCount="120">
  <si>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</si>
  <si>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</si>
  <si>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Choux glaces au sucre (PDR)</t>
  </si>
  <si>
    <t>Code</t>
  </si>
  <si>
    <t>PDR-CHOUX-GLACE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</si>
  <si>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</si>
  <si>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</si>
  <si>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</si>
  <si>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</si>
  <si>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</si>
  <si>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</si>
  <si>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</si>
  <si>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</si>
  <si>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</si>
  <si>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</si>
  <si>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</si>
  <si>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</si>
  <si>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</si>
  <si>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</si>
  <si>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</si>
  <si>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</si>
  <si>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</si>
  <si>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</si>
  <si>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</si>
  <si>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</si>
  <si>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</si>
  <si>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</si>
  <si>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</si>
  <si>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</si>
  <si>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</si>
  <si>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</si>
  <si>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</si>
  <si>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</si>
  <si>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</si>
  <si>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</si>
  <si>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</si>
  <si>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</si>
  <si>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</si>
  <si>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</si>
  <si>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</si>
  <si>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</si>
  <si>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</si>
  <si>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</si>
  <si>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</si>
  <si>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</si>
  <si>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</si>
  <si>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</si>
  <si>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</si>
  <si>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</si>
  <si>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</si>
  <si>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</si>
  <si>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</si>
  <si>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</si>
  <si>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</si>
  <si>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</si>
  <si>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</si>
  <si>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</si>
  <si>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</si>
  <si>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</si>
  <si>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</si>
  <si>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</si>
  <si>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</si>
  <si>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</si>
  <si>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</si>
  <si>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</si>
  <si>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</si>
  <si>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</si>
  <si>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</si>
  <si>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</si>
  <si>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</si>
  <si>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</si>
  <si>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</si>
  <si>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</si>
  <si>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</si>
  <si>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</si>
  <si>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</si>
  <si>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</si>
  <si>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</si>
  <si>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</si>
  <si>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</si>
  <si>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</si>
  <si>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</si>
  <si>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</si>
  <si>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</si>
  <si>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</si>
  <si>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</si>
  <si>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</si>
  <si>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</si>
  <si>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</si>
  <si>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</si>
  <si>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</si>
  <si>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</si>
  <si>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</si>
  <si>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</si>
  <si>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</si>
  <si>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</si>
  <si>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</si>
  <si>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</si>
  <si>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</si>
  <si>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</si>
  <si>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</si>
  <si>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</si>
  <si>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</si>
  <si>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</si>
  <si>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</si>
  <si>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</si>
  <si>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</si>
  <si>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</si>
  <si>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</si>
  <si>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</si>
  <si>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</si>
  <si>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glaces au sucre (PDR)</t>
  </si>
  <si>
    <t>Choux glaces au sucre (PDR)  PDR-CHOUX-GLACE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</si>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</sst>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4.2634390533678</v>
      </c>
    </row>
    <row r="12">
      <c r="A12" t="s" s="3">
        <v>17</v>
      </c>
      <c r="B12" s="4">
        <v>0.059214431296775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4.2634390533678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0.470068</v>
      </c>
      <c r="E13" s="11">
        <f>D13*$B$2</f>
        <v>0.470068</v>
      </c>
      <c r="F13" t="s">
        <v>38</v>
      </c>
      <c r="G13" s="4">
        <f>E13*0.8200000475</f>
        <v>0.385456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72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7.042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0.387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59</v>
      </c>
      <c r="D10" s="11">
        <v>1</v>
      </c>
      <c r="E10" t="s">
        <v>38</v>
      </c>
      <c r="F10" t="s">
        <v>72</v>
      </c>
    </row>
    <row r="11">
      <c r="A11">
        <v>2</v>
      </c>
      <c r="B11" t="s">
        <v>73</v>
      </c>
      <c r="C11" t="s">
        <v>64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74</v>
      </c>
      <c r="C12" t="s">
        <v>59</v>
      </c>
      <c r="D12" s="11">
        <v>0.082</v>
      </c>
      <c r="E12" t="s">
        <v>38</v>
      </c>
      <c r="F12" t="s">
        <v>66</v>
      </c>
    </row>
    <row r="13">
      <c r="A13">
        <v>3</v>
      </c>
      <c r="B13" t="s">
        <v>75</v>
      </c>
      <c r="C13" t="s">
        <v>64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76</v>
      </c>
      <c r="C14" t="s">
        <v>64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70</v>
      </c>
      <c r="C15" t="s">
        <v>64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77</v>
      </c>
      <c r="C16" t="s">
        <v>64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78</v>
      </c>
      <c r="C17" t="s">
        <v>64</v>
      </c>
      <c r="D17" s="11">
        <v>0.3</v>
      </c>
      <c r="E17" t="s">
        <v>38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/>
      <c r="F5"/>
    </row>
    <row r="6">
      <c r="A6" t="s">
        <v>91</v>
      </c>
      <c r="B6">
        <v>2</v>
      </c>
      <c r="C6" t="s">
        <v>94</v>
      </c>
      <c r="D6" t="s" s="14">
        <v>95</v>
      </c>
      <c r="E6" t="s" s="14"/>
      <c r="F6"/>
    </row>
    <row r="7">
      <c r="A7" t="s">
        <v>91</v>
      </c>
      <c r="B7">
        <v>3</v>
      </c>
      <c r="C7" t="s">
        <v>96</v>
      </c>
      <c r="D7" t="s" s="14">
        <v>97</v>
      </c>
      <c r="E7" t="s" s="14"/>
      <c r="F7"/>
    </row>
    <row r="8">
      <c r="A8" t="s">
        <v>91</v>
      </c>
      <c r="B8">
        <v>4</v>
      </c>
      <c r="C8" t="s">
        <v>98</v>
      </c>
      <c r="D8" t="s" s="14">
        <v>99</v>
      </c>
      <c r="E8" t="s" s="14"/>
      <c r="F8"/>
    </row>
    <row r="9">
      <c r="A9" t="s">
        <v>91</v>
      </c>
      <c r="B9">
        <v>5</v>
      </c>
      <c r="C9" t="s">
        <v>96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92</v>
      </c>
      <c r="D10" t="s" s="14">
        <v>93</v>
      </c>
      <c r="E10" t="s" s="14"/>
      <c r="F10"/>
    </row>
    <row r="11">
      <c r="A11" t="s">
        <v>101</v>
      </c>
      <c r="B11">
        <v>2</v>
      </c>
      <c r="C11" t="s">
        <v>102</v>
      </c>
      <c r="D11" t="s" s="14">
        <v>103</v>
      </c>
      <c r="E11" t="s" s="14"/>
      <c r="F11"/>
    </row>
    <row r="12">
      <c r="A12" t="s">
        <v>101</v>
      </c>
      <c r="B12">
        <v>3</v>
      </c>
      <c r="C12" t="s">
        <v>104</v>
      </c>
      <c r="D12" t="s" s="14">
        <v>105</v>
      </c>
      <c r="E12" t="s" s="14"/>
      <c r="F12"/>
    </row>
    <row r="13">
      <c r="A13" t="s">
        <v>101</v>
      </c>
      <c r="B13">
        <v>4</v>
      </c>
      <c r="C13" t="s">
        <v>106</v>
      </c>
      <c r="D13" t="s" s="14">
        <v>107</v>
      </c>
      <c r="E13" t="s" s="14"/>
      <c r="F13" t="s">
        <v>108</v>
      </c>
    </row>
    <row r="14">
      <c r="A14" t="s">
        <v>101</v>
      </c>
      <c r="B14">
        <v>5</v>
      </c>
      <c r="C14" t="s">
        <v>109</v>
      </c>
      <c r="D14" t="s" s="14">
        <v>110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"PDR-CHOUX-GLACE · PAT.INDIV.CHOUX · référence : "&amp;Besoins!B3&amp;" "&amp;Besoins!C3&amp;" · multiplicateur réglable sur la feuille ""Besoins"""</f>
        <v>PDR-CHOUX-GLACE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114</v>
      </c>
      <c r="B6" t="str" s="14">
        <f>"[FOURRER] "&amp;Procedure!D3</f>
        <v>[FOURRER] Garnir a la creme patissiere. A la poche.</v>
      </c>
      <c r="C6"/>
      <c r="D6"/>
    </row>
    <row r="7">
      <c r="A7" t="s" s="17">
        <v>115</v>
      </c>
      <c r="B7" t="str" s="14">
        <f>"[GLACER] "&amp;Procedure!D4</f>
        <v>[GLACER] Glacer au sucre cuit. Sucre cuit a 155 degres, tremper le dessus des choux.</v>
      </c>
      <c r="C7"/>
      <c r="D7"/>
    </row>
    <row r="8">
      <c r="A8"/>
      <c r="B8"/>
      <c r="C8"/>
      <c r="D8"/>
    </row>
    <row r="9">
      <c r="A9" t="s" s="16">
        <v>116</v>
      </c>
      <c r="B9"/>
      <c r="C9"/>
      <c r="D9"/>
    </row>
    <row r="10">
      <c r="A10" t="s" s="17">
        <v>113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114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115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117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118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 t="s" s="17">
        <v>113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114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115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117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118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2026-08-01T00:39:41Z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2026-08-01T00:39:41Z</dcterms:modified>
  <cp:revision>1</cp:revision>
</cp:coreProperties>
</file>