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<sst xmlns="http://schemas.openxmlformats.org/spreadsheetml/2006/main" count="82" uniqueCount="82">
  <si>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</si>
  <si>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</si>
  <si>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Truffes a la vanille (PDR)</t>
  </si>
  <si>
    <t>Code</t>
  </si>
  <si>
    <t>PDR-TRUFFE-VANIL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</si>
  <si>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</si>
  <si>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</si>
  <si>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</si>
  <si>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</si>
  <si>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</si>
  <si>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</si>
  <si>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</si>
  <si>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</si>
  <si>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</si>
  <si>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</si>
  <si>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</si>
  <si>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</si>
  <si>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</si>
  <si>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</si>
  <si>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</si>
  <si>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</si>
  <si>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</si>
  <si>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</si>
  <si>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</si>
  <si>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</si>
  <si>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</si>
  <si>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</si>
  <si>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</si>
  <si>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</si>
  <si>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</si>
  <si>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</si>
  <si>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</si>
  <si>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</si>
  <si>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</si>
  <si>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</si>
  <si>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</si>
  <si>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</si>
  <si>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</si>
  <si>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</si>
  <si>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</si>
  <si>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</si>
  <si>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</si>
  <si>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</si>
  <si>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</si>
  <si>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</si>
  <si>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</si>
  <si>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</si>
  <si>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</si>
  <si>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</si>
  <si>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</si>
  <si>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</si>
  <si>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</si>
  <si>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Chocolats et bonbons</t>
  </si>
  <si>
    <t xml:space="preserve">    ↳ Chocolat noir 50% cacao pistoles sac 5kg</t>
  </si>
  <si>
    <t>matiere</t>
  </si>
  <si>
    <t xml:space="preserve">    ↳ Crème liquide entière 35% MG UHT</t>
  </si>
  <si>
    <t xml:space="preserve">    ↳ VANILLE (baton)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</si>
  <si>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</si>
  <si>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</si>
  <si>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</si>
  <si>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</si>
  <si>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</si>
  <si>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</si>
  <si>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</si>
  <si>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</si>
  <si>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</si>
  <si>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</si>
  <si>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 avec la vanille. Infuser.</t>
  </si>
  <si>
    <t>VERSER</t>
  </si>
  <si>
    <t>Verser sur le chocolat. Lisser, laisser refroidir en remuant regulierement.</t>
  </si>
  <si>
    <t>INCORPORER</t>
  </si>
  <si>
    <t>Ajouter le beurre pommade. Monter au fouet 7 a 8 min.</t>
  </si>
  <si>
    <t>8 min (prepa)</t>
  </si>
  <si>
    <t>NAPPER</t>
  </si>
  <si>
    <t>Bouler et enrober. Deux fois dans le chocolat, rouler dans le cacao en poudre.</t>
  </si>
  <si>
    <t>Fiche technique — Truffes a la vanille (PDR)</t>
  </si>
  <si>
    <t>Truffes a la vanille (PDR)  PDR-TRUFFE-VANIL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</si>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</sst>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14.102622642105</v>
      </c>
    </row>
    <row r="12">
      <c r="A12" t="s" s="3">
        <v>17</v>
      </c>
      <c r="B12" s="4">
        <v>14.102622642105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14.102622642105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E7*0.5902684211</f>
        <v>1.180537</v>
      </c>
    </row>
    <row r="8">
      <c r="A8" t="s" s="12">
        <v>36</v>
      </c>
      <c r="B8" t="s">
        <v>37</v>
      </c>
      <c r="C8" t="s">
        <v>38</v>
      </c>
      <c r="D8" s="9">
        <v>0.097</v>
      </c>
      <c r="E8" s="11">
        <f>D8*$B$2</f>
        <v>0.097</v>
      </c>
      <c r="F8" t="s">
        <v>25</v>
      </c>
      <c r="G8" s="4">
        <f>E8*3.9514</f>
        <v>0.383286</v>
      </c>
    </row>
    <row r="9">
      <c r="A9" t="s">
        <v>39</v>
      </c>
      <c r="B9" t="s">
        <v>40</v>
      </c>
      <c r="C9" t="s">
        <v>41</v>
      </c>
      <c r="D9" s="9">
        <v>0.645</v>
      </c>
      <c r="E9" s="11">
        <f>D9*$B$2</f>
        <v>0.645</v>
      </c>
      <c r="F9" t="s">
        <v>25</v>
      </c>
      <c r="G9" s="4">
        <f>E9*18.3</f>
        <v>11.8035</v>
      </c>
    </row>
    <row r="10">
      <c r="A10" t="s">
        <v>42</v>
      </c>
      <c r="B10" t="s">
        <v>43</v>
      </c>
      <c r="C10" t="s">
        <v>44</v>
      </c>
      <c r="D10" s="9">
        <v>0.258</v>
      </c>
      <c r="E10" s="11">
        <f>D10*$B$2</f>
        <v>0.258</v>
      </c>
      <c r="F10" t="s">
        <v>45</v>
      </c>
      <c r="G10" s="4">
        <f>E10*2.85</f>
        <v>0.7353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0.645</v>
      </c>
      <c r="E3" t="s">
        <v>25</v>
      </c>
      <c r="F3" t="s">
        <v>41</v>
      </c>
    </row>
    <row r="4">
      <c r="A4">
        <v>1</v>
      </c>
      <c r="B4" t="s">
        <v>55</v>
      </c>
      <c r="C4" t="s">
        <v>54</v>
      </c>
      <c r="D4" s="11">
        <v>0.258</v>
      </c>
      <c r="E4" t="s">
        <v>45</v>
      </c>
      <c r="F4" t="s">
        <v>44</v>
      </c>
    </row>
    <row r="5">
      <c r="A5">
        <v>1</v>
      </c>
      <c r="B5" t="s">
        <v>56</v>
      </c>
      <c r="C5" t="s">
        <v>54</v>
      </c>
      <c r="D5" s="11">
        <v>2</v>
      </c>
      <c r="E5" t="s">
        <v>35</v>
      </c>
      <c r="F5" t="s">
        <v>34</v>
      </c>
    </row>
    <row r="6">
      <c r="A6">
        <v>1</v>
      </c>
      <c r="B6" t="s">
        <v>57</v>
      </c>
      <c r="C6" t="s">
        <v>54</v>
      </c>
      <c r="D6" s="11">
        <v>0.097</v>
      </c>
      <c r="E6" t="s">
        <v>25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"PDR-TRUFFE-VANIL · PAT.CONFI.CHOCOLATS · référence : "&amp;Besoins!B3&amp;" "&amp;Besoins!C3&amp;" · multiplicateur réglable sur la feuille ""Besoins"""</f>
        <v>PDR-TRUFFE-VANIL · PAT.CONFI.CHOCOLATS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"[BOUILLIR] "&amp;Procedure!D3</f>
        <v>[BOUILLIR] Bouillir la creme avec la vanille. Infuser.</v>
      </c>
      <c r="C6"/>
      <c r="D6"/>
    </row>
    <row r="7">
      <c r="A7" t="s" s="17">
        <v>79</v>
      </c>
      <c r="B7" t="str" s="14">
        <f>"[VERSER] "&amp;Procedure!D4</f>
        <v>[VERSER] Verser sur le chocolat. Lisser, laisser refroidir en remuant regulierement.</v>
      </c>
      <c r="C7"/>
      <c r="D7"/>
    </row>
    <row r="8">
      <c r="A8" t="s" s="17">
        <v>80</v>
      </c>
      <c r="B8" t="str" s="14">
        <f>"[INCORPORER] "&amp;Procedure!D5</f>
        <v>[INCORPORER] Ajouter le beurre pommade. Monter au fouet 7 a 8 min.</v>
      </c>
      <c r="C8"/>
      <c r="D8"/>
    </row>
    <row r="9">
      <c r="A9" t="s" s="17">
        <v>81</v>
      </c>
      <c r="B9" t="str" s="14">
        <f>"[NAPPER] "&amp;Procedure!D6</f>
        <v>[NAPPER] Bouler et enrober. Deux fois dans le chocolat, rouler dans le cacao en poudre.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2026-08-01T00:01:28Z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2026-08-01T00:01:28Z</dcterms:modified>
  <cp:revision>1</cp:revision>
</cp:coreProperties>
</file>