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de Montelimar (PDR)" sheetId="1" r:id="rId1"/>
  </sheets>
</workbook>
</file>

<file path=xl/sharedStrings.xml><?xml version="1.0" encoding="utf-8"?>
<sst xmlns="http://schemas.openxmlformats.org/spreadsheetml/2006/main" count="26" uniqueCount="26">
  <si>
    <t>Nougat de Montelimar (PDR)</t>
  </si>
  <si>
    <t>Annotations</t>
  </si>
  <si>
    <t>Quantité souhaitée</t>
  </si>
  <si>
    <t>kg</t>
  </si>
  <si>
    <t>référence : 1,118 kg</t>
  </si>
  <si>
    <t>Nougat de Montelimar (PDR)  PDR-NOUGAT-MONT</t>
  </si>
  <si>
    <t>Ingrédients</t>
  </si>
  <si>
    <t xml:space="preserve">    BLANC D'OEUF (ML) (conv.)</t>
  </si>
  <si>
    <t xml:space="preserve">    Miel toutes fleurs vrac</t>
  </si>
  <si>
    <t xml:space="preserve">    Sucre blanc cristal sac 25 kg</t>
  </si>
  <si>
    <t xml:space="preserve">    EAU</t>
  </si>
  <si>
    <t>lt</t>
  </si>
  <si>
    <t xml:space="preserve">    Sirop de glucose</t>
  </si>
  <si>
    <t xml:space="preserve">    Amandes effilées</t>
  </si>
  <si>
    <t xml:space="preserve">    Pistaches émondées non salées</t>
  </si>
  <si>
    <t>1.</t>
  </si>
  <si>
    <t>[METTRE EN PLACE] Mettre en place le poste de travail. Denrees, materiels de preparation, de cuisson et de dressage.</t>
  </si>
  <si>
    <t>2.</t>
  </si>
  <si>
    <t>[CUIRE] Cuire le miel au gros boule. 121 degres.</t>
  </si>
  <si>
    <t>3.</t>
  </si>
  <si>
    <t>[VERSER] Verser sur les blancs montes. En filet.</t>
  </si>
  <si>
    <t>4.</t>
  </si>
  <si>
    <t>[INCORPORER] Ajouter le sucre cuit. A 140 degres, puis dessecher au batteur ou au bain-marie.</t>
  </si>
  <si>
    <t>5.</t>
  </si>
  <si>
    <t>[INCORPORER] Incorporer amandes et pistaches chaudes. Mouler en cadre, laisser refroidir puis detailler.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</si>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</sst>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B2*0.0849731664</f>
        <v>0.095</v>
      </c>
      <c r="D6" t="s">
        <v>3</v>
      </c>
      <c r="E6" t="s" s="8"/>
    </row>
    <row r="7">
      <c r="A7"/>
      <c r="B7" t="s">
        <v>8</v>
      </c>
      <c r="C7" s="10">
        <f>B2*0.2030411449</f>
        <v>0.227</v>
      </c>
      <c r="D7" t="s">
        <v>3</v>
      </c>
      <c r="E7" t="s" s="8"/>
    </row>
    <row r="8">
      <c r="A8"/>
      <c r="B8" t="s">
        <v>9</v>
      </c>
      <c r="C8" s="10">
        <f>B2*0.2030411449</f>
        <v>0.227</v>
      </c>
      <c r="D8" t="s">
        <v>3</v>
      </c>
      <c r="E8" t="s" s="8"/>
    </row>
    <row r="9">
      <c r="A9"/>
      <c r="B9" t="s">
        <v>10</v>
      </c>
      <c r="C9" s="10">
        <f>B2*0.0813953488</f>
        <v>0.091</v>
      </c>
      <c r="D9" t="s">
        <v>11</v>
      </c>
      <c r="E9" t="s" s="8"/>
    </row>
    <row r="10">
      <c r="A10"/>
      <c r="B10" t="s">
        <v>12</v>
      </c>
      <c r="C10" s="10">
        <f>B2*0.0813953488</f>
        <v>0.091</v>
      </c>
      <c r="D10" t="s">
        <v>3</v>
      </c>
      <c r="E10" t="s" s="8"/>
    </row>
    <row r="11">
      <c r="A11"/>
      <c r="B11" t="s">
        <v>13</v>
      </c>
      <c r="C11" s="10">
        <f>B2*0.2441860465</f>
        <v>0.273</v>
      </c>
      <c r="D11" t="s">
        <v>3</v>
      </c>
      <c r="E11" t="s" s="8"/>
    </row>
    <row r="12">
      <c r="A12"/>
      <c r="B12" t="s">
        <v>14</v>
      </c>
      <c r="C12" s="10">
        <f>B2*0.1019677996</f>
        <v>0.114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2026-09-15T14:50:50Z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2026-09-15T14:50:50Z</dcterms:modified>
  <cp:revision>1</cp:revision>
</cp:coreProperties>
</file>