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<sst xmlns="http://schemas.openxmlformats.org/spreadsheetml/2006/main" count="70" uniqueCount="70">
  <si>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</si>
  <si>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</si>
  <si>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Glacage miroir (PDR)</t>
  </si>
  <si>
    <t>Code</t>
  </si>
  <si>
    <t>PDR-GLACAGE-MIR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</si>
  <si>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</si>
  <si>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</si>
  <si>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</si>
  <si>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</si>
  <si>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</si>
  <si>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</si>
  <si>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</si>
  <si>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</si>
  <si>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</si>
  <si>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</si>
  <si>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</si>
  <si>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</si>
  <si>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</si>
  <si>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</si>
  <si>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</si>
  <si>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</si>
  <si>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</si>
  <si>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</si>
  <si>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</si>
  <si>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</si>
  <si>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</si>
  <si>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</si>
  <si>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</si>
  <si>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</si>
  <si>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</si>
  <si>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</si>
  <si>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</si>
  <si>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</si>
  <si>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</si>
  <si>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</si>
  <si>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</si>
  <si>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</si>
  <si>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</si>
  <si>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</si>
  <si>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</si>
  <si>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</si>
  <si>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</si>
  <si>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</si>
  <si>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</si>
  <si>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</si>
  <si>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</si>
  <si>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</si>
  <si>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</si>
  <si>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</si>
  <si>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</si>
  <si>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</si>
  <si>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</si>
  <si>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</si>
  <si>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</si>
  <si>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</si>
  <si>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</si>
  <si>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</si>
  <si>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</si>
  <si>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</si>
  <si>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</si>
  <si>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</si>
  <si>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</si>
  <si>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</si>
  <si>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</si>
  <si>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</si>
  <si>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Fiche technique — Glacage miroir (PDR)</t>
  </si>
  <si>
    <t>Glacage miroir (PDR)  PDR-GLACAGE-MIR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</si>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</sst>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1.496343</v>
      </c>
    </row>
    <row r="12">
      <c r="A12" t="s" s="3">
        <v>17</v>
      </c>
      <c r="B12" s="4">
        <v>1.496343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1.496343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0.037</v>
      </c>
      <c r="E7" s="11">
        <f>D7*$B$2</f>
        <v>0.037</v>
      </c>
      <c r="F7" t="s">
        <v>25</v>
      </c>
      <c r="G7" s="4">
        <f>E7*24</f>
        <v>0.888</v>
      </c>
    </row>
    <row r="8">
      <c r="A8" t="s" s="12">
        <v>35</v>
      </c>
      <c r="B8" t="s">
        <v>36</v>
      </c>
      <c r="C8" t="s">
        <v>37</v>
      </c>
      <c r="D8" s="9">
        <v>0.241</v>
      </c>
      <c r="E8" s="11">
        <f>D8*$B$2</f>
        <v>0.241</v>
      </c>
      <c r="F8" t="s">
        <v>38</v>
      </c>
      <c r="G8" s="4">
        <f>E8*0.003</f>
        <v>0.000723</v>
      </c>
    </row>
    <row r="9">
      <c r="A9" t="s">
        <v>39</v>
      </c>
      <c r="B9" t="s">
        <v>40</v>
      </c>
      <c r="C9" t="s">
        <v>41</v>
      </c>
      <c r="D9" s="9">
        <v>0.741</v>
      </c>
      <c r="E9" s="11">
        <f>D9*$B$2</f>
        <v>0.741</v>
      </c>
      <c r="F9" t="s">
        <v>25</v>
      </c>
      <c r="G9" s="4">
        <f>E9*0.82</f>
        <v>0.60762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0.741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0.037</v>
      </c>
      <c r="E5" t="s">
        <v>25</v>
      </c>
      <c r="F5" t="s">
        <v>34</v>
      </c>
    </row>
    <row r="6">
      <c r="A6">
        <v>1</v>
      </c>
      <c r="B6" t="s">
        <v>51</v>
      </c>
      <c r="C6" t="s">
        <v>50</v>
      </c>
      <c r="D6" s="11">
        <v>0.185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"[CHAUFFER] "&amp;Procedure!D3</f>
        <v>[CHAUFFER] Chauffer le sirop. Sucre+eau.</v>
      </c>
      <c r="C6"/>
      <c r="D6"/>
    </row>
    <row r="7">
      <c r="A7" t="s" s="17">
        <v>69</v>
      </c>
      <c r="B7" t="str" s="14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