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<sst xmlns="http://schemas.openxmlformats.org/spreadsheetml/2006/main" count="80" uniqueCount="80">
  <si>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</si>
  <si>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</si>
  <si>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Creme au beurre (PDR)</t>
  </si>
  <si>
    <t>Code</t>
  </si>
  <si>
    <t>PDR-CR-BEURRE</t>
  </si>
  <si>
    <t>Classe</t>
  </si>
  <si>
    <t>Crèmes au beurre (PAT.CREAMS.BEURRE)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</si>
  <si>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</si>
  <si>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</si>
  <si>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</si>
  <si>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</si>
  <si>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</si>
  <si>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</si>
  <si>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</si>
  <si>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</si>
  <si>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0,755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</si>
  <si>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</si>
  <si>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</si>
  <si>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</si>
  <si>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</si>
  <si>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</si>
  <si>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</si>
  <si>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</si>
  <si>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</si>
  <si>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</si>
  <si>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</si>
  <si>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</si>
  <si>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</si>
  <si>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</si>
  <si>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</si>
  <si>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</si>
  <si>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</si>
  <si>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</si>
  <si>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</si>
  <si>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</si>
  <si>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</si>
  <si>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</si>
  <si>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</si>
  <si>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</si>
  <si>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</si>
  <si>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</si>
  <si>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</si>
  <si>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</si>
  <si>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</si>
  <si>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</si>
  <si>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</si>
  <si>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</si>
  <si>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</si>
  <si>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</si>
  <si>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</si>
  <si>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0,755 kg)</t>
  </si>
  <si>
    <t>recette</t>
  </si>
  <si>
    <t>Crèmes au beurre</t>
  </si>
  <si>
    <t xml:space="preserve">    ↳ JAUNE D'OEUF (ML)</t>
  </si>
  <si>
    <t>Conversions oeufs et ovoproduits</t>
  </si>
  <si>
    <t xml:space="preserve">        ↳ OEUF A3 (PRIX)</t>
  </si>
  <si>
    <t>matiere</t>
  </si>
  <si>
    <t xml:space="preserve">    ↳ Sucre blanc cristal sac 25 kg</t>
  </si>
  <si>
    <t xml:space="preserve">    ↳ EAU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</si>
  <si>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</si>
  <si>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</si>
  <si>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</si>
  <si>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</si>
  <si>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</si>
  <si>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</si>
  <si>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</si>
  <si>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</si>
  <si>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</si>
  <si>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CUIRE</t>
  </si>
  <si>
    <t>Cuire le sucre au boule. Avec l'eau.</t>
  </si>
  <si>
    <t>VERSER</t>
  </si>
  <si>
    <t>Verser sur les jaunes. Emulsionner au batteur.</t>
  </si>
  <si>
    <t>INCORPORER</t>
  </si>
  <si>
    <t>Incorporer le beurre pommade. Lisser au fouet, parfumer au choix.</t>
  </si>
  <si>
    <t>Fiche technique — Creme au beurre (PDR)</t>
  </si>
  <si>
    <t>Creme au beurre (PDR)  PDR-CR-BEURRE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</si>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</sst>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2.2433065789474</v>
      </c>
    </row>
    <row r="12">
      <c r="A12" t="s" s="3">
        <v>17</v>
      </c>
      <c r="B12" s="4">
        <v>2.9712669919833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2.2433065789474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0.755</v>
      </c>
      <c r="C3" t="s" s="10">
        <v>25</v>
      </c>
      <c r="D3"/>
      <c r="E3"/>
      <c r="F3"/>
    </row>
    <row r="4">
      <c r="A4" t="s">
        <v>26</v>
      </c>
      <c r="B4" s="11">
        <f>$B$2*B3</f>
        <v>0.755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0.3</v>
      </c>
      <c r="E7" s="11">
        <f>D7*$B$2</f>
        <v>0.3</v>
      </c>
      <c r="F7" t="s">
        <v>25</v>
      </c>
      <c r="G7" s="4">
        <f>E7*3.9514</f>
        <v>1.18542</v>
      </c>
    </row>
    <row r="8">
      <c r="A8" t="s" s="12">
        <v>35</v>
      </c>
      <c r="B8" t="s">
        <v>36</v>
      </c>
      <c r="C8" t="s">
        <v>37</v>
      </c>
      <c r="D8" s="9">
        <v>3.157895</v>
      </c>
      <c r="E8" s="11">
        <f>D8*$B$2</f>
        <v>3.157895</v>
      </c>
      <c r="F8" t="s">
        <v>38</v>
      </c>
      <c r="G8" s="4">
        <f>E8*0.2699999775</f>
        <v>0.852632</v>
      </c>
    </row>
    <row r="9">
      <c r="A9" t="s" s="12">
        <v>39</v>
      </c>
      <c r="B9" t="s">
        <v>40</v>
      </c>
      <c r="C9" t="s">
        <v>41</v>
      </c>
      <c r="D9" s="9">
        <v>0.085</v>
      </c>
      <c r="E9" s="11">
        <f>D9*$B$2</f>
        <v>0.085</v>
      </c>
      <c r="F9" t="s">
        <v>42</v>
      </c>
      <c r="G9" s="4">
        <f>E9*0.003</f>
        <v>0.000255</v>
      </c>
    </row>
    <row r="10">
      <c r="A10" t="s">
        <v>43</v>
      </c>
      <c r="B10" t="s">
        <v>44</v>
      </c>
      <c r="C10" t="s">
        <v>45</v>
      </c>
      <c r="D10" s="9">
        <v>0.25</v>
      </c>
      <c r="E10" s="11">
        <f>D10*$B$2</f>
        <v>0.25</v>
      </c>
      <c r="F10" t="s">
        <v>25</v>
      </c>
      <c r="G10" s="4">
        <f>E10*0.82</f>
        <v>0.205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0.755</v>
      </c>
      <c r="E2" t="s">
        <v>25</v>
      </c>
      <c r="F2" t="s">
        <v>52</v>
      </c>
    </row>
    <row r="3">
      <c r="A3">
        <v>1</v>
      </c>
      <c r="B3" t="s">
        <v>53</v>
      </c>
      <c r="C3" t="s">
        <v>51</v>
      </c>
      <c r="D3" s="11">
        <v>0.12</v>
      </c>
      <c r="E3" t="s">
        <v>25</v>
      </c>
      <c r="F3" t="s">
        <v>54</v>
      </c>
    </row>
    <row r="4">
      <c r="A4">
        <v>2</v>
      </c>
      <c r="B4" t="s">
        <v>55</v>
      </c>
      <c r="C4" t="s">
        <v>56</v>
      </c>
      <c r="D4" s="11">
        <v>3.158</v>
      </c>
      <c r="E4" t="s">
        <v>38</v>
      </c>
      <c r="F4" t="s">
        <v>37</v>
      </c>
    </row>
    <row r="5">
      <c r="A5">
        <v>1</v>
      </c>
      <c r="B5" t="s">
        <v>57</v>
      </c>
      <c r="C5" t="s">
        <v>56</v>
      </c>
      <c r="D5" s="11">
        <v>0.25</v>
      </c>
      <c r="E5" t="s">
        <v>25</v>
      </c>
      <c r="F5" t="s">
        <v>45</v>
      </c>
    </row>
    <row r="6">
      <c r="A6">
        <v>1</v>
      </c>
      <c r="B6" t="s">
        <v>58</v>
      </c>
      <c r="C6" t="s">
        <v>56</v>
      </c>
      <c r="D6" s="11">
        <v>0.085</v>
      </c>
      <c r="E6" t="s">
        <v>42</v>
      </c>
      <c r="F6" t="s">
        <v>41</v>
      </c>
    </row>
    <row r="7">
      <c r="A7">
        <v>1</v>
      </c>
      <c r="B7" t="s">
        <v>59</v>
      </c>
      <c r="C7" t="s">
        <v>56</v>
      </c>
      <c r="D7" s="11">
        <v>0.3</v>
      </c>
      <c r="E7" t="s">
        <v>25</v>
      </c>
      <c r="F7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 t="s">
        <v>66</v>
      </c>
      <c r="D2" t="s" s="14">
        <v>67</v>
      </c>
      <c r="E2" t="s" s="14"/>
      <c r="F2"/>
    </row>
    <row r="3">
      <c r="A3" t="s">
        <v>2</v>
      </c>
      <c r="B3">
        <v>2</v>
      </c>
      <c r="C3" t="s">
        <v>68</v>
      </c>
      <c r="D3" t="s" s="14">
        <v>69</v>
      </c>
      <c r="E3" t="s" s="14"/>
      <c r="F3"/>
    </row>
    <row r="4">
      <c r="A4" t="s">
        <v>2</v>
      </c>
      <c r="B4">
        <v>3</v>
      </c>
      <c r="C4" t="s">
        <v>70</v>
      </c>
      <c r="D4" t="s" s="14">
        <v>71</v>
      </c>
      <c r="E4" t="s" s="14"/>
      <c r="F4"/>
    </row>
    <row r="5">
      <c r="A5" t="s">
        <v>2</v>
      </c>
      <c r="B5">
        <v>4</v>
      </c>
      <c r="C5" t="s">
        <v>72</v>
      </c>
      <c r="D5" t="s" s="14">
        <v>73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74</v>
      </c>
      <c r="B1"/>
      <c r="C1"/>
      <c r="D1"/>
    </row>
    <row r="2">
      <c r="A2" t="str" s="15">
        <f>"PDR-CR-BEURRE · PAT.CREAMS.BEURRE · référence : "&amp;Besoins!B3&amp;" "&amp;Besoins!C3&amp;" · multiplicateur réglable sur la feuille ""Besoins"""</f>
        <v>PDR-CR-BEURRE · PAT.CREAMS.BEURRE · référence : 0,755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 t="s" s="17">
        <v>76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77</v>
      </c>
      <c r="B6" t="str" s="14">
        <f>"[CUIRE] "&amp;Procedure!D3</f>
        <v>[CUIRE] Cuire le sucre au boule. Avec l'eau.</v>
      </c>
      <c r="C6"/>
      <c r="D6"/>
    </row>
    <row r="7">
      <c r="A7" t="s" s="17">
        <v>78</v>
      </c>
      <c r="B7" t="str" s="14">
        <f>"[VERSER] "&amp;Procedure!D4</f>
        <v>[VERSER] Verser sur les jaunes. Emulsionner au batteur.</v>
      </c>
      <c r="C7"/>
      <c r="D7"/>
    </row>
    <row r="8">
      <c r="A8" t="s" s="17">
        <v>79</v>
      </c>
      <c r="B8" t="str" s="14">
        <f>"[INCORPORER] "&amp;Procedure!D5</f>
        <v>[INCORPORER] Incorporer le beurre pommade. Lisser au fouet, parfumer au choix.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2026-08-01T02:04:03Z</dcterms:created>
  <dc:title>Creme au beurre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2026-08-01T02:04:03Z</dcterms:modified>
  <cp:revision>1</cp:revision>
</cp:coreProperties>
</file>