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<sst xmlns="http://schemas.openxmlformats.org/spreadsheetml/2006/main" count="95" uniqueCount="95">
  <si>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</si>
  <si>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</si>
  <si>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Pate a tuiles aux amandes (PDR)</t>
  </si>
  <si>
    <t>Code</t>
  </si>
  <si>
    <t>PDR-PAT-TUIL-AMD</t>
  </si>
  <si>
    <t>Classe</t>
  </si>
  <si>
    <t>Biscuits secs (sablés, tuiles) (PAT.BISC.SECS)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</si>
  <si>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</si>
  <si>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</si>
  <si>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</si>
  <si>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</si>
  <si>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</si>
  <si>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</si>
  <si>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</si>
  <si>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</si>
  <si>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0,775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</si>
  <si>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</si>
  <si>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</si>
  <si>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</si>
  <si>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</si>
  <si>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</si>
  <si>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</si>
  <si>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</si>
  <si>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</si>
  <si>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</si>
  <si>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</si>
  <si>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</si>
  <si>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</si>
  <si>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</si>
  <si>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</si>
  <si>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</si>
  <si>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</si>
  <si>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</si>
  <si>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</si>
  <si>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</si>
  <si>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</si>
  <si>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</si>
  <si>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</si>
  <si>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</si>
  <si>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</si>
  <si>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</si>
  <si>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</si>
  <si>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</si>
  <si>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</si>
  <si>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</si>
  <si>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</si>
  <si>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</si>
  <si>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</si>
  <si>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</si>
  <si>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</si>
  <si>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</si>
  <si>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</si>
  <si>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</si>
  <si>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</si>
  <si>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</si>
  <si>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0,775 kg)</t>
  </si>
  <si>
    <t>recette</t>
  </si>
  <si>
    <t>Biscuits secs (sablés, tuiles)</t>
  </si>
  <si>
    <t xml:space="preserve">    ↳ Sucre glace tamisé</t>
  </si>
  <si>
    <t>matiere</t>
  </si>
  <si>
    <t xml:space="preserve">    ↳ Amandes effilées</t>
  </si>
  <si>
    <t xml:space="preserve">    ↳ Amandes en poudre sachet 1kg</t>
  </si>
  <si>
    <t xml:space="preserve">    ↳ Farine de blé T55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</si>
  <si>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</si>
  <si>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</si>
  <si>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</si>
  <si>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</si>
  <si>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</si>
  <si>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BLANC D'OEUF (ML)</t>
  </si>
  <si>
    <t xml:space="preserve">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</si>
  <si>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</si>
  <si>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</si>
  <si>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</si>
  <si>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</si>
  <si>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</si>
  <si>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</si>
  <si>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</si>
  <si>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</si>
  <si>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</si>
  <si>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</si>
  <si>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</si>
  <si>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</si>
  <si>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</si>
  <si>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</si>
  <si>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60 min (repos)</t>
  </si>
  <si>
    <t>DRESSER</t>
  </si>
  <si>
    <t>Dresser et cuire. Petits tas etales a la fourchette mouillee, cuisson 210 degres 7 a 8 min, decoller immediatement et courber sur plaque a tuiles.</t>
  </si>
  <si>
    <t>8 min (cuisson)</t>
  </si>
  <si>
    <t>Fiche technique — Pate a tuiles aux amandes (PDR)</t>
  </si>
  <si>
    <t>Pate a tuiles aux amandes (PDR)  PDR-PAT-TUIL-AMD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</si>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</sst>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4.53482</v>
      </c>
    </row>
    <row r="12">
      <c r="A12" t="s" s="3">
        <v>17</v>
      </c>
      <c r="B12" s="4">
        <v>5.8513806451613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4.53482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0.775</v>
      </c>
      <c r="C3" t="s" s="10">
        <v>25</v>
      </c>
      <c r="D3"/>
      <c r="E3"/>
      <c r="F3"/>
    </row>
    <row r="4">
      <c r="A4" t="s">
        <v>26</v>
      </c>
      <c r="B4" s="11">
        <f>$B$2*B3</f>
        <v>0.775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E7*3.9514</f>
        <v>0.19757</v>
      </c>
    </row>
    <row r="8">
      <c r="A8" t="s" s="12">
        <v>35</v>
      </c>
      <c r="B8" t="s">
        <v>36</v>
      </c>
      <c r="C8" t="s">
        <v>37</v>
      </c>
      <c r="D8" s="9">
        <v>2.736111</v>
      </c>
      <c r="E8" s="11">
        <f>D8*$B$2</f>
        <v>2.736111</v>
      </c>
      <c r="F8" t="s">
        <v>38</v>
      </c>
      <c r="G8" s="4">
        <f>E8*0.270000011</f>
        <v>0.73875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E9*16.58</f>
        <v>1.658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E10*0.56</f>
        <v>0.028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25</v>
      </c>
      <c r="G11" s="4">
        <f>E11*11</f>
        <v>1.65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25</v>
      </c>
      <c r="G12" s="4">
        <f>E12*1.05</f>
        <v>0.2625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0.775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0.25</v>
      </c>
      <c r="E3" t="s">
        <v>25</v>
      </c>
      <c r="F3" t="s">
        <v>50</v>
      </c>
    </row>
    <row r="4">
      <c r="A4">
        <v>1</v>
      </c>
      <c r="B4" t="s">
        <v>60</v>
      </c>
      <c r="C4" t="s">
        <v>59</v>
      </c>
      <c r="D4" s="11">
        <v>0.15</v>
      </c>
      <c r="E4" t="s">
        <v>25</v>
      </c>
      <c r="F4" t="s">
        <v>47</v>
      </c>
    </row>
    <row r="5">
      <c r="A5">
        <v>1</v>
      </c>
      <c r="B5" t="s">
        <v>61</v>
      </c>
      <c r="C5" t="s">
        <v>59</v>
      </c>
      <c r="D5" s="11">
        <v>0.1</v>
      </c>
      <c r="E5" t="s">
        <v>25</v>
      </c>
      <c r="F5" t="s">
        <v>41</v>
      </c>
    </row>
    <row r="6">
      <c r="A6">
        <v>1</v>
      </c>
      <c r="B6" t="s">
        <v>62</v>
      </c>
      <c r="C6" t="s">
        <v>59</v>
      </c>
      <c r="D6" s="11">
        <v>0.05</v>
      </c>
      <c r="E6" t="s">
        <v>25</v>
      </c>
      <c r="F6" t="s">
        <v>44</v>
      </c>
    </row>
    <row r="7">
      <c r="A7">
        <v>1</v>
      </c>
      <c r="B7" t="s">
        <v>63</v>
      </c>
      <c r="C7" t="s">
        <v>56</v>
      </c>
      <c r="D7" s="11">
        <v>1</v>
      </c>
      <c r="E7" t="s">
        <v>38</v>
      </c>
      <c r="F7" t="s">
        <v>64</v>
      </c>
    </row>
    <row r="8">
      <c r="A8">
        <v>2</v>
      </c>
      <c r="B8" t="s">
        <v>65</v>
      </c>
      <c r="C8" t="s">
        <v>56</v>
      </c>
      <c r="D8" s="11">
        <v>0.055</v>
      </c>
      <c r="E8" t="s">
        <v>66</v>
      </c>
      <c r="F8" t="s">
        <v>64</v>
      </c>
    </row>
    <row r="9">
      <c r="A9">
        <v>3</v>
      </c>
      <c r="B9" t="s">
        <v>67</v>
      </c>
      <c r="C9" t="s">
        <v>59</v>
      </c>
      <c r="D9" s="11">
        <v>1</v>
      </c>
      <c r="E9" t="s">
        <v>38</v>
      </c>
      <c r="F9" t="s">
        <v>37</v>
      </c>
    </row>
    <row r="10">
      <c r="A10">
        <v>1</v>
      </c>
      <c r="B10" t="s">
        <v>68</v>
      </c>
      <c r="C10" t="s">
        <v>56</v>
      </c>
      <c r="D10" s="11">
        <v>0.125</v>
      </c>
      <c r="E10" t="s">
        <v>25</v>
      </c>
      <c r="F10" t="s">
        <v>64</v>
      </c>
    </row>
    <row r="11">
      <c r="A11">
        <v>2</v>
      </c>
      <c r="B11" t="s">
        <v>69</v>
      </c>
      <c r="C11" t="s">
        <v>59</v>
      </c>
      <c r="D11" s="11">
        <v>1.736</v>
      </c>
      <c r="E11" t="s">
        <v>38</v>
      </c>
      <c r="F11" t="s">
        <v>37</v>
      </c>
    </row>
    <row r="12">
      <c r="A12">
        <v>1</v>
      </c>
      <c r="B12" t="s">
        <v>70</v>
      </c>
      <c r="C12" t="s">
        <v>59</v>
      </c>
      <c r="D12" s="11">
        <v>0.05</v>
      </c>
      <c r="E12" t="s">
        <v>25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83</v>
      </c>
      <c r="E5" t="s" s="14"/>
      <c r="F5" t="s">
        <v>84</v>
      </c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 t="s">
        <v>87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"PDR-PAT-TUIL-AMD · PAT.BISC.SECS · référence : "&amp;Besoins!B3&amp;" "&amp;Besoins!C3&amp;" · multiplicateur réglable sur la feuille ""Besoins"""</f>
        <v>PDR-PAT-TUIL-AMD · PAT.BISC.SECS · référence : 0,775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91</v>
      </c>
      <c r="B6" t="str" s="14">
        <f>"[MÉLANGER] "&amp;Procedure!D3</f>
        <v>[MÉLANGER] Melanger les poudres. Sucre glace+amandes hachees+amandes en poudre+farine tamisee+zeste de citron.</v>
      </c>
      <c r="C6"/>
      <c r="D6"/>
    </row>
    <row r="7">
      <c r="A7" t="s" s="17">
        <v>92</v>
      </c>
      <c r="B7" t="str" s="14">
        <f>"[INCORPORER] "&amp;Procedure!D4</f>
        <v>[INCORPORER] Incorporer les oeufs. Blancs et oeuf entier, progressivement, bien melanger pour eviter les grumeaux.</v>
      </c>
      <c r="C7"/>
      <c r="D7"/>
    </row>
    <row r="8">
      <c r="A8" t="s" s="17">
        <v>93</v>
      </c>
      <c r="B8" t="str" s="14">
        <f>"[INCORPORER] "&amp;Procedure!D5</f>
        <v>[INCORPORER] Ajouter le beurre fondu. Laisser reposer 1 heure minimum.</v>
      </c>
      <c r="C8"/>
      <c r="D8"/>
    </row>
    <row r="9">
      <c r="A9" t="s" s="17">
        <v>94</v>
      </c>
      <c r="B9" t="str" s="14">
        <f>"[DRESSER] "&amp;Procedure!D6</f>
        <v>[DRESSER] Dresser et cuire. Petits tas etales a la fourchette mouillee, cuisson 210 degres 7 a 8 min, decoller immediatement et courber sur plaque a tuiles.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2026-07-31T23:52:10Z</dcterms:created>
  <dc:title>Pate a 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2026-07-31T23:52:10Z</dcterms:modified>
  <cp:revision>1</cp:revision>
</cp:coreProperties>
</file>