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<sst xmlns="http://schemas.openxmlformats.org/spreadsheetml/2006/main" count="82" uniqueCount="82">
  <si>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</si>
  <si>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</si>
  <si>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Pate a frire (PDR)</t>
  </si>
  <si>
    <t>Code</t>
  </si>
  <si>
    <t>PDR-PAT-FRIRE</t>
  </si>
  <si>
    <t>Classe</t>
  </si>
  <si>
    <t>Appareils à gaufres et crêpes (PAT.PATES.BATTERS)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</si>
  <si>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</si>
  <si>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</si>
  <si>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</si>
  <si>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</si>
  <si>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</si>
  <si>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</si>
  <si>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</si>
  <si>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</si>
  <si>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0,351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</si>
  <si>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</si>
  <si>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</si>
  <si>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</si>
  <si>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</si>
  <si>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</si>
  <si>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</si>
  <si>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</si>
  <si>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</si>
  <si>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</si>
  <si>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</si>
  <si>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</si>
  <si>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</si>
  <si>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</si>
  <si>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</si>
  <si>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</si>
  <si>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</si>
  <si>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</si>
  <si>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</si>
  <si>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</si>
  <si>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</si>
  <si>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</si>
  <si>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</si>
  <si>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</si>
  <si>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</si>
  <si>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</si>
  <si>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</si>
  <si>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</si>
  <si>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</si>
  <si>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</si>
  <si>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</si>
  <si>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</si>
  <si>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</si>
  <si>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</si>
  <si>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0,351 kg)</t>
  </si>
  <si>
    <t>recette</t>
  </si>
  <si>
    <t>Appareils à gaufres et crêpes</t>
  </si>
  <si>
    <t xml:space="preserve">    ↳ JAUNE D'OEUF (ML)</t>
  </si>
  <si>
    <t>Conversions oeufs et ovoproduits</t>
  </si>
  <si>
    <t xml:space="preserve">        ↳ OEUF A3 (PRIX)</t>
  </si>
  <si>
    <t>matiere</t>
  </si>
  <si>
    <t xml:space="preserve">    ↳ BLANC D'OEUF (ML)</t>
  </si>
  <si>
    <t xml:space="preserve">    ↳ Farine de blé T55</t>
  </si>
  <si>
    <t xml:space="preserve">    ↳ Sucre blanc cristal sac 25 kg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</si>
  <si>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</si>
  <si>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</si>
  <si>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</si>
  <si>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</si>
  <si>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</si>
  <si>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</si>
  <si>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</si>
  <si>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</si>
  <si>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</si>
  <si>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</si>
  <si>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farine, sel et sucre. Ajouter les jaunes.</t>
  </si>
  <si>
    <t>DÉTENDRE</t>
  </si>
  <si>
    <t>Detendre a la biere. Puis au lait et a l'huile.</t>
  </si>
  <si>
    <t>Melanger energiquement. Eviter les grumeaux.</t>
  </si>
  <si>
    <t>INCORPORER</t>
  </si>
  <si>
    <t>Incorporer les blancs montes. Juste avant utilisation, delicatement, blancs en neige serree.</t>
  </si>
  <si>
    <t>Fiche technique — Pate a frire (PDR)</t>
  </si>
  <si>
    <t>Pate a frire (PDR)  PDR-PAT-FRIRE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</si>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</sst>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0.75046052631579</v>
      </c>
    </row>
    <row r="12">
      <c r="A12" t="s" s="3">
        <v>17</v>
      </c>
      <c r="B12" s="4">
        <v>2.1380641775379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0.75046052631579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0.351</v>
      </c>
      <c r="C3" t="s" s="10">
        <v>25</v>
      </c>
      <c r="D3"/>
      <c r="E3"/>
      <c r="F3"/>
    </row>
    <row r="4">
      <c r="A4" t="s">
        <v>26</v>
      </c>
      <c r="B4" s="11">
        <f>$B$2*B3</f>
        <v>0.351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2.302632</v>
      </c>
      <c r="E7" s="11">
        <f>D7*$B$2</f>
        <v>2.302632</v>
      </c>
      <c r="F7" t="s">
        <v>35</v>
      </c>
      <c r="G7" s="4">
        <f>E7*0.2699999506</f>
        <v>0.621711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25</v>
      </c>
      <c r="G8" s="4">
        <f>E8*0.56</f>
        <v>0.112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25</v>
      </c>
      <c r="G9" s="4">
        <f>E9*0.35</f>
        <v>0.00035</v>
      </c>
    </row>
    <row r="10">
      <c r="A10" t="s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25</v>
      </c>
      <c r="G10" s="4">
        <f>E10*0.82</f>
        <v>0.0164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0.351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0.04</v>
      </c>
      <c r="E3" t="s">
        <v>25</v>
      </c>
      <c r="F3" t="s">
        <v>53</v>
      </c>
    </row>
    <row r="4">
      <c r="A4">
        <v>2</v>
      </c>
      <c r="B4" t="s">
        <v>54</v>
      </c>
      <c r="C4" t="s">
        <v>55</v>
      </c>
      <c r="D4" s="11">
        <v>1.053</v>
      </c>
      <c r="E4" t="s">
        <v>35</v>
      </c>
      <c r="F4" t="s">
        <v>34</v>
      </c>
    </row>
    <row r="5">
      <c r="A5">
        <v>1</v>
      </c>
      <c r="B5" t="s">
        <v>56</v>
      </c>
      <c r="C5" t="s">
        <v>50</v>
      </c>
      <c r="D5" s="11">
        <v>0.09</v>
      </c>
      <c r="E5" t="s">
        <v>25</v>
      </c>
      <c r="F5" t="s">
        <v>53</v>
      </c>
    </row>
    <row r="6">
      <c r="A6">
        <v>2</v>
      </c>
      <c r="B6" t="s">
        <v>54</v>
      </c>
      <c r="C6" t="s">
        <v>55</v>
      </c>
      <c r="D6" s="11">
        <v>1.25</v>
      </c>
      <c r="E6" t="s">
        <v>35</v>
      </c>
      <c r="F6" t="s">
        <v>34</v>
      </c>
    </row>
    <row r="7">
      <c r="A7">
        <v>1</v>
      </c>
      <c r="B7" t="s">
        <v>57</v>
      </c>
      <c r="C7" t="s">
        <v>55</v>
      </c>
      <c r="D7" s="11">
        <v>0.2</v>
      </c>
      <c r="E7" t="s">
        <v>25</v>
      </c>
      <c r="F7" t="s">
        <v>38</v>
      </c>
    </row>
    <row r="8">
      <c r="A8">
        <v>1</v>
      </c>
      <c r="B8" t="s">
        <v>58</v>
      </c>
      <c r="C8" t="s">
        <v>55</v>
      </c>
      <c r="D8" s="11">
        <v>0.02</v>
      </c>
      <c r="E8" t="s">
        <v>25</v>
      </c>
      <c r="F8" t="s">
        <v>44</v>
      </c>
    </row>
    <row r="9">
      <c r="A9">
        <v>1</v>
      </c>
      <c r="B9" t="s">
        <v>59</v>
      </c>
      <c r="C9" t="s">
        <v>55</v>
      </c>
      <c r="D9" s="11">
        <v>0.001</v>
      </c>
      <c r="E9" t="s">
        <v>25</v>
      </c>
      <c r="F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  <row r="5">
      <c r="A5" t="s">
        <v>2</v>
      </c>
      <c r="B5">
        <v>4</v>
      </c>
      <c r="C5" t="s">
        <v>68</v>
      </c>
      <c r="D5" t="s" s="14">
        <v>72</v>
      </c>
      <c r="E5" t="s" s="14"/>
      <c r="F5"/>
    </row>
    <row r="6">
      <c r="A6" t="s">
        <v>2</v>
      </c>
      <c r="B6">
        <v>5</v>
      </c>
      <c r="C6" t="s">
        <v>73</v>
      </c>
      <c r="D6" t="s" s="14">
        <v>74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"PDR-PAT-FRIRE · PAT.PATES.BATTERS · référence : "&amp;Besoins!B3&amp;" "&amp;Besoins!C3&amp;" · multiplicateur réglable sur la feuille ""Besoins"""</f>
        <v>PDR-PAT-FRIRE · PAT.PATES.BATTERS · référence : 0,351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78</v>
      </c>
      <c r="B6" t="str" s="14">
        <f>"[MÉLANGER] "&amp;Procedure!D3</f>
        <v>[MÉLANGER] Melanger farine, sel et sucre. Ajouter les jaunes.</v>
      </c>
      <c r="C6"/>
      <c r="D6"/>
    </row>
    <row r="7">
      <c r="A7" t="s" s="17">
        <v>79</v>
      </c>
      <c r="B7" t="str" s="14">
        <f>"[DÉTENDRE] "&amp;Procedure!D4</f>
        <v>[DÉTENDRE] Detendre a la biere. Puis au lait et a l'huile.</v>
      </c>
      <c r="C7"/>
      <c r="D7"/>
    </row>
    <row r="8">
      <c r="A8" t="s" s="17">
        <v>80</v>
      </c>
      <c r="B8" t="str" s="14">
        <f>"[MÉLANGER] "&amp;Procedure!D5</f>
        <v>[MÉLANGER] Melanger energiquement. Eviter les grumeaux.</v>
      </c>
      <c r="C8"/>
      <c r="D8"/>
    </row>
    <row r="9">
      <c r="A9" t="s" s="17">
        <v>81</v>
      </c>
      <c r="B9" t="str" s="14">
        <f>"[INCORPORER] "&amp;Procedure!D6</f>
        <v>[INCORPORER] Incorporer les blancs montes. Juste avant utilisation, delicatement, blancs en neige serree.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2026-08-01T03:02:50Z</dcterms:created>
  <dc:title>Pate a frire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2026-08-01T03:02:50Z</dcterms:modified>
  <cp:revision>1</cp:revision>
</cp:coreProperties>
</file>