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<sst xmlns="http://schemas.openxmlformats.org/spreadsheetml/2006/main" count="81" uniqueCount="81">
  <si>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</si>
  <si>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</si>
  <si>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feuilletee traditionnelle (PDR)</t>
  </si>
  <si>
    <t>Code</t>
  </si>
  <si>
    <t>PDR-PAT-FEUIL-TR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</si>
  <si>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</si>
  <si>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</si>
  <si>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</si>
  <si>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</si>
  <si>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</si>
  <si>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</si>
  <si>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</si>
  <si>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</si>
  <si>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</si>
  <si>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</si>
  <si>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</si>
  <si>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</si>
  <si>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</si>
  <si>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</si>
  <si>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</si>
  <si>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</si>
  <si>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</si>
  <si>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</si>
  <si>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</si>
  <si>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</si>
  <si>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</si>
  <si>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</si>
  <si>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</si>
  <si>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</si>
  <si>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</si>
  <si>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</si>
  <si>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</si>
  <si>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</si>
  <si>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</si>
  <si>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</si>
  <si>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</si>
  <si>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</si>
  <si>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</si>
  <si>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</si>
  <si>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</si>
  <si>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</si>
  <si>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</si>
  <si>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</si>
  <si>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</si>
  <si>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</si>
  <si>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</si>
  <si>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</si>
  <si>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</si>
  <si>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</si>
  <si>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0,68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</si>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</sst>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1.059265</v>
      </c>
    </row>
    <row r="12">
      <c r="A12" t="s" s="3">
        <v>17</v>
      </c>
      <c r="B12" s="4">
        <v>1.5577426470588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1.059265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0.225</v>
      </c>
      <c r="E7" s="11">
        <f>D7*$B$2</f>
        <v>0.225</v>
      </c>
      <c r="F7" t="s">
        <v>25</v>
      </c>
      <c r="G7" s="4">
        <f>E7*3.9514</f>
        <v>0.889065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25</v>
      </c>
      <c r="G9" s="4">
        <f>E9*0.56</f>
        <v>0.168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0.68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0.3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"[CONFECTIONNER] "&amp;Procedure!D3</f>
        <v>[CONFECTIONNER] Confectionner la detrempe. Fontaine farine+sel, eau incorporee, petrir sans corser.</v>
      </c>
      <c r="C6"/>
      <c r="D6"/>
    </row>
    <row r="7">
      <c r="A7" t="s" s="17">
        <v>78</v>
      </c>
      <c r="B7" t="str" s="14">
        <f>"[REPOSER] "&amp;Procedure!D4</f>
        <v>[REPOSER] Laisser reposer au froid. Inciser, filmer, repos minimum 30 min.</v>
      </c>
      <c r="C7"/>
      <c r="D7"/>
    </row>
    <row r="8">
      <c r="A8" t="s" s="17">
        <v>79</v>
      </c>
      <c r="B8" t="str" s="14">
        <f>"[PRÉPARER] "&amp;Procedure!D5</f>
        <v>[PRÉPARER] Preparer le beurre de tourage. Travailler a la meme consistance que la detrempe, former un carre.</v>
      </c>
      <c r="C8"/>
      <c r="D8"/>
    </row>
    <row r="9">
      <c r="A9" t="s" s="17">
        <v>80</v>
      </c>
      <c r="B9" t="str" s="14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