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<sst xmlns="http://schemas.openxmlformats.org/spreadsheetml/2006/main" count="83" uniqueCount="83">
  <si>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</si>
  <si>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</si>
  <si>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FIADONE PAISANU</t>
  </si>
  <si>
    <t>Code</t>
  </si>
  <si>
    <t>GRO_CDC_268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</si>
  <si>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</si>
  <si>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</si>
  <si>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</si>
  <si>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</si>
  <si>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</si>
  <si>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</si>
  <si>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</si>
  <si>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</si>
  <si>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</si>
  <si>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</si>
  <si>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</si>
  <si>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</si>
  <si>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</si>
  <si>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</si>
  <si>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</si>
  <si>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</si>
  <si>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</si>
  <si>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</si>
  <si>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</si>
  <si>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</si>
  <si>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</si>
  <si>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</si>
  <si>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</si>
  <si>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</si>
  <si>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</si>
  <si>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</si>
  <si>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</si>
  <si>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</si>
  <si>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</si>
  <si>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</si>
  <si>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</si>
  <si>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</si>
  <si>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</si>
  <si>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</si>
  <si>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</si>
  <si>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</si>
  <si>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</si>
  <si>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</si>
  <si>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</si>
  <si>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</si>
  <si>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</si>
  <si>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</si>
  <si>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</si>
  <si>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</si>
  <si>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</si>
  <si>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</si>
  <si>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</si>
  <si>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</si>
  <si>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</si>
  <si>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Sucre poudre sac 1kg</t>
  </si>
  <si>
    <t xml:space="preserve">    ↳ Blanc d'oeuf liquide pasteurisé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</si>
  <si>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</si>
  <si>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</si>
  <si>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</si>
  <si>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</si>
  <si>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</si>
  <si>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</si>
  <si>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</si>
  <si>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</si>
  <si>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</si>
  <si>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105 min (prepa)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</si>
  <si>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</si>
  <si>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</si>
  <si>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</si>
  <si>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</si>
  <si>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33 min (cuisson)</t>
  </si>
  <si>
    <t>SERVIR</t>
  </si>
  <si>
    <t>Portionner et servir - Détailler chaque fiadone en 35 portions. - Servir à l’assiette avec une spatule carrée.</t>
  </si>
  <si>
    <t>Fiche technique — FIADONE PAISANU</t>
  </si>
  <si>
    <t>FIADONE PAISANU  GRO_CDC_268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</si>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</sst>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29.01</v>
      </c>
    </row>
    <row r="12">
      <c r="A12" t="s" s="3">
        <v>16</v>
      </c>
      <c r="B12" s="4">
        <v>0.2901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29.01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E7*2.7</f>
        <v>6.75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34</v>
      </c>
      <c r="G9" s="4">
        <f>E9*3.2</f>
        <v>6.4</v>
      </c>
    </row>
    <row r="10">
      <c r="A10" t="s">
        <v>41</v>
      </c>
      <c r="B10" t="s">
        <v>42</v>
      </c>
      <c r="C10" t="s">
        <v>43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3.9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2.5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2</v>
      </c>
      <c r="E6" t="s">
        <v>56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E5" t="s" s="13"/>
      <c r="F5"/>
    </row>
    <row r="6">
      <c r="A6" t="s">
        <v>2</v>
      </c>
      <c r="B6">
        <v>5</v>
      </c>
      <c r="C6" t="s">
        <v>67</v>
      </c>
      <c r="D6" t="s" s="13">
        <v>68</v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E7" t="s" s="13"/>
      <c r="F7" t="s">
        <v>70</v>
      </c>
    </row>
    <row r="8">
      <c r="A8" t="s">
        <v>2</v>
      </c>
      <c r="B8">
        <v>7</v>
      </c>
      <c r="C8" t="s">
        <v>71</v>
      </c>
      <c r="D8" t="s" s="13">
        <v>72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"GRO_CDC_268 · GRO.DESSERTS · référence : "&amp;Besoins!B3&amp;" "&amp;Besoins!C3&amp;" · multiplicateur réglable sur la feuille ""Besoins"""</f>
        <v>GRO_CDC_268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76</v>
      </c>
      <c r="B6" t="str" s="13">
        <f>"[CONFECTIONNER] "&amp;Procedure!D3</f>
        <v>[CONFECTIONNER] 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v>
      </c>
      <c r="C6"/>
      <c r="D6"/>
    </row>
    <row r="7">
      <c r="A7" t="s" s="16">
        <v>77</v>
      </c>
      <c r="B7" t="str" s="13">
        <f>"[FONCER] "&amp;Procedure!D4</f>
        <v>[FONCER] 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v>
      </c>
      <c r="C7"/>
      <c r="D7"/>
    </row>
    <row r="8">
      <c r="A8" t="s" s="16">
        <v>78</v>
      </c>
      <c r="B8" t="str" s="13">
        <f>"[CONFECTIONNER] "&amp;Procedure!D5</f>
        <v>[CONFECTIONNER] 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v>
      </c>
      <c r="C8"/>
      <c r="D8"/>
    </row>
    <row r="9">
      <c r="A9" t="s" s="16">
        <v>79</v>
      </c>
      <c r="B9" t="str" s="13">
        <f>"[FOURRER] "&amp;Procedure!D6</f>
        <v>[FOURRER] Garnir les fonds de tarte - Verser équitablement la crème dans les 3 bacs GN. - Avec la corne,égaliser la surface de la crème.</v>
      </c>
      <c r="C9"/>
      <c r="D9"/>
    </row>
    <row r="10">
      <c r="A10" t="s" s="16">
        <v>80</v>
      </c>
      <c r="B10" t="str" s="13">
        <f>"[TEMPÉRER] "&amp;Procedure!D7</f>
        <v>[TEMPÉRER] 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v>
      </c>
      <c r="C10"/>
      <c r="D10"/>
    </row>
    <row r="11">
      <c r="A11" t="s" s="16">
        <v>81</v>
      </c>
      <c r="B11" t="str" s="13">
        <f>"[SERVIR] "&amp;Procedure!D8</f>
        <v>[SERVIR] Portionner et servir - Détailler chaque fiadone en 35 portions. - Servir à l’assiette avec une spatule carrée.</v>
      </c>
      <c r="C11"/>
      <c r="D11"/>
    </row>
    <row r="12">
      <c r="A12" t="s" s="16">
        <v>82</v>
      </c>
      <c r="B12" t="str" s="13">
        <f>Procedure!D9</f>
        <v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