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AVAROIS DE FROMAGE BLANC" sheetId="1" r:id="rId1"/>
  </sheets>
</workbook>
</file>

<file path=xl/sharedStrings.xml><?xml version="1.0" encoding="utf-8"?>
<sst xmlns="http://schemas.openxmlformats.org/spreadsheetml/2006/main" count="27" uniqueCount="27">
  <si>
    <t>BAVAROIS DE FROMAGE BLANC</t>
  </si>
  <si>
    <t>Annotations</t>
  </si>
  <si>
    <t>Quantité souhaitée</t>
  </si>
  <si>
    <t>pc</t>
  </si>
  <si>
    <t>référence : 100 pc</t>
  </si>
  <si>
    <t>BAVAROIS DE FROMAGE BLANC  GRO_CDC_264</t>
  </si>
  <si>
    <t>Ingrédients</t>
  </si>
  <si>
    <t xml:space="preserve">    Sucre poudre sac 1kg</t>
  </si>
  <si>
    <t>kg</t>
  </si>
  <si>
    <t xml:space="preserve">    EAU</t>
  </si>
  <si>
    <t>lt</t>
  </si>
  <si>
    <t xml:space="preserve">    Crème fraîche liquide 15% MG allégée</t>
  </si>
  <si>
    <t xml:space="preserve">    FROMAGE BLANC nature battu 20% MG seau 5 kg</t>
  </si>
  <si>
    <t xml:space="preserve">    CRÈME FRAÎCHE épaisse 30% MG 5 litres</t>
  </si>
  <si>
    <t xml:space="preserve">    Agar-agar en poudre</t>
  </si>
  <si>
    <t xml:space="preserve">    Gélatine feuilles (200 bloom)</t>
  </si>
  <si>
    <t xml:space="preserve">    Gousses de vanille Bourbon</t>
  </si>
  <si>
    <t xml:space="preserve">    Pur jus de raisin brique 1L</t>
  </si>
  <si>
    <t>1.</t>
  </si>
  <si>
    <t>2.</t>
  </si>
  <si>
    <t>3.</t>
  </si>
  <si>
    <t>4.</t>
  </si>
  <si>
    <t>5.</t>
  </si>
  <si>
    <t>6.</t>
  </si>
  <si>
    <t>7.</t>
  </si>
  <si>
    <t>8.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</si>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</sst>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6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B2*0.01</f>
        <v>1</v>
      </c>
      <c r="D6" t="s">
        <v>8</v>
      </c>
      <c r="E6" t="s" s="8"/>
    </row>
    <row r="7">
      <c r="A7"/>
      <c r="B7" t="s">
        <v>9</v>
      </c>
      <c r="C7" s="10">
        <f>B2*0.01</f>
        <v>1</v>
      </c>
      <c r="D7" t="s">
        <v>10</v>
      </c>
      <c r="E7" t="s" s="8"/>
    </row>
    <row r="8">
      <c r="A8"/>
      <c r="B8" t="s">
        <v>11</v>
      </c>
      <c r="C8" s="10">
        <f>B2*0.05</f>
        <v>5</v>
      </c>
      <c r="D8" t="s">
        <v>10</v>
      </c>
      <c r="E8" t="s" s="8"/>
    </row>
    <row r="9">
      <c r="A9"/>
      <c r="B9" t="s">
        <v>12</v>
      </c>
      <c r="C9" s="10">
        <f>B2*0.05</f>
        <v>5</v>
      </c>
      <c r="D9" t="s">
        <v>8</v>
      </c>
      <c r="E9" t="s" s="8"/>
    </row>
    <row r="10">
      <c r="A10"/>
      <c r="B10" t="s">
        <v>13</v>
      </c>
      <c r="C10" s="10">
        <f>B2*0.002</f>
        <v>0.2</v>
      </c>
      <c r="D10" t="s">
        <v>3</v>
      </c>
      <c r="E10" t="s" s="8"/>
    </row>
    <row r="11">
      <c r="A11"/>
      <c r="B11" t="s">
        <v>14</v>
      </c>
      <c r="C11" s="10">
        <f>B2*0.00007</f>
        <v>0.007</v>
      </c>
      <c r="D11" t="s">
        <v>8</v>
      </c>
      <c r="E11" t="s" s="8"/>
    </row>
    <row r="12">
      <c r="A12"/>
      <c r="B12" t="s">
        <v>15</v>
      </c>
      <c r="C12" s="10">
        <f>B2*0.0016</f>
        <v>0.16</v>
      </c>
      <c r="D12" t="s">
        <v>8</v>
      </c>
      <c r="E12" t="s" s="8"/>
    </row>
    <row r="13">
      <c r="A13"/>
      <c r="B13" t="s">
        <v>16</v>
      </c>
      <c r="C13" s="10">
        <f>B2*0.0004</f>
        <v>0.04</v>
      </c>
      <c r="D13" t="s">
        <v>8</v>
      </c>
      <c r="E13" t="s" s="8"/>
    </row>
    <row r="14">
      <c r="A14"/>
      <c r="B14" t="s">
        <v>17</v>
      </c>
      <c r="C14" s="10">
        <f>B2*0.0075</f>
        <v>0.75</v>
      </c>
      <c r="D14" t="s">
        <v>10</v>
      </c>
      <c r="E14" t="s" s="8"/>
    </row>
    <row r="15">
      <c r="A15"/>
      <c r="B15" t="s">
        <v>17</v>
      </c>
      <c r="C15" s="10">
        <f>B2*0.0075</f>
        <v>0.75</v>
      </c>
      <c r="D15" t="s">
        <v>10</v>
      </c>
      <c r="E15" t="s" s="8"/>
    </row>
    <row r="16">
      <c r="A16"/>
      <c r="B16" t="s">
        <v>7</v>
      </c>
      <c r="C16" s="10">
        <f>B2*0.006</f>
        <v>0.6</v>
      </c>
      <c r="D16" t="s">
        <v>8</v>
      </c>
      <c r="E16" t="s" s="8"/>
    </row>
    <row r="17">
      <c r="A17"/>
      <c r="B17"/>
      <c r="C17"/>
      <c r="D17"/>
      <c r="E17" t="s" s="8"/>
    </row>
    <row r="18">
      <c r="A18" t="s" s="11">
        <v>18</v>
      </c>
      <c r="B18" t="inlineStr" s="12">
        <is>
          <t>[METTRE EN PLACE] Mise en place du poste de travail - Vérifier les D.L.C.,peser les denrées,sélectionner le matériel nécessaire. - Laver et désinfecter le matériel et le poste de travail en suivant les protocoles. R</t>
        </is>
      </c>
      <c r="C18"/>
      <c r="D18"/>
      <c r="E18" t="s" s="8"/>
    </row>
    <row r="19">
      <c r="A19" t="s" s="11">
        <v>19</v>
      </c>
      <c r="B19" t="inlineStr" s="12">
        <is>
          <t>[RÉSERVER] Préparations préliminaires - Déposer 100 ramequins dans 5 bacs GN 1/1 H 35.Réserver. - Dans une bassine,faire tremper dans de l’eau froide les feuilles de gélatine. E - Lorsqu’elles sont bien détrempées,les égoutter puis les presser et les disposer sur du papier absorbant pour les égoutter totalement. S - Fendre les gousses de vanille en deux dans le sens de la longueur. - Racler les graines de vanille à l’aide d’un couteau.Réserver les graines dans un petit récipient. - Déposer la crème fraîche dans la cuve du batteur et stocker en chambre froide en L attente d’utilisation.</t>
        </is>
      </c>
      <c r="C19"/>
      <c r="D19"/>
      <c r="E19" t="s" s="8"/>
    </row>
    <row r="20">
      <c r="A20" t="s" s="11">
        <v>20</v>
      </c>
      <c r="B20" t="inlineStr" s="12">
        <is>
          <t>[POÊLER] Cuire le sirop - Dans une russe ou un poêlon,mettre dans l’ordre l’eau et le sucre. - Dissoudre le sucre dans l’eau. - Porter à ébullition le sirop. - Hors du feu,ajouter et dissoudre les feuilles de gélatine dans le sirop. - Laisser légèrement tiédir le sirop.Réserver.</t>
        </is>
      </c>
      <c r="C20"/>
      <c r="D20"/>
      <c r="E20" t="s" s="8"/>
    </row>
    <row r="21">
      <c r="A21" t="s" s="11">
        <v>21</v>
      </c>
      <c r="B21" t="inlineStr" s="12">
        <is>
          <t>[MONTER] Monter la crème fouettée - Dans la cuve du batteur au fouet ou bien dans une bassine au fouet électrique ou à main,monter la crème en deuxième vitesse. - En fin de montage,fouetter et serrer la crème en troisième vitesse pendant quelques instants. - Éventuellement,débarrasser la crème fouettée dans un récipient pour libérer la cuve du batteur.</t>
        </is>
      </c>
      <c r="C21"/>
      <c r="D21"/>
      <c r="E21" t="s" s="8"/>
    </row>
    <row r="22">
      <c r="A22" t="s" s="11">
        <v>22</v>
      </c>
      <c r="B22" t="inlineStr" s="12">
        <is>
          <t>[CONFECTIONNER] Confectionner la préparation à base de fromage blanc - Dans la cuve du batteur,au fouet et en première vitesse,mélanger le fromage blanc,la crème fraîche et les graines de vanille (ou la vanille liquide). - Sans cesser de mélanger au fouet,ajouter le sirop juste avant qu’il se gélifie. - Amollir la préparation à base de fromage blanc en y incorporant une petite partie de la crème fouettée. - Incorporer le reste de la crème fouettée et s’assurer du bon mélange.</t>
        </is>
      </c>
      <c r="C22"/>
      <c r="D22"/>
      <c r="E22" t="s" s="8"/>
    </row>
    <row r="23">
      <c r="A23" t="s" s="11">
        <v>23</v>
      </c>
      <c r="B23" t="inlineStr" s="12">
        <is>
          <t>[DRESSER] Dresser les ramequins - Remplir les ramequins avec l’appareil à fromage blanc aux 4/5 de la hauteur pour S permettre le glaçage à la gelée de rose. - Refroidir et réserver les ramequins en chambre froide.</t>
        </is>
      </c>
      <c r="C23"/>
      <c r="D23"/>
      <c r="E23" t="s" s="8"/>
    </row>
    <row r="24">
      <c r="A24" t="s" s="11">
        <v>24</v>
      </c>
      <c r="B24" t="inlineStr" s="12">
        <is>
          <t>[DISSOUDRE] Confectionner la gelée de rose - Dissoudre dans un peu de jus de raisin la poudre d’agar-agar. - Dans une russe,porter à ébullition les 2 jus de raisin et le sucre. - Hors du feu,adjoindre l’eau de rose au sirop. - Ajouter la poudre d’agar-agar délayée.Remuer au fouet et faire frémir pendant 2minutes. - Laisser refroidir la gelée à la rose. - Lorsque la gelée est presque froide et a une consistance huileuse,napper la surface des bavarois. - Stocker au froid en attente de consommation.</t>
        </is>
      </c>
      <c r="C24"/>
      <c r="D24"/>
      <c r="E24" t="s" s="8"/>
    </row>
    <row r="25">
      <c r="A25" t="s" s="11">
        <v>25</v>
      </c>
      <c r="B25" t="inlineStr" s="12">
        <is>
          <t>[FOURRER] Suggestions - On peut garnir la surface avec des fruits rouges,du coulis,des gelées de fruits divers,etc. - On peut décorer avec une petite feuille de menthe.</t>
        </is>
      </c>
      <c r="C25"/>
      <c r="D25"/>
      <c r="E25" t="s" s="8"/>
    </row>
    <row r="26">
      <c r="A26" t="s" s="13">
        <v>26</v>
      </c>
      <c r="B26"/>
      <c r="C26"/>
      <c r="D26"/>
      <c r="E26" t="s" s="8"/>
    </row>
  </sheetData>
  <sheetProtection sheet="1"/>
  <mergeCells count="11">
    <mergeCell ref="A1:D1"/>
    <mergeCell ref="A4:D4"/>
    <mergeCell ref="B18:D18"/>
    <mergeCell ref="B19:D19"/>
    <mergeCell ref="B20:D20"/>
    <mergeCell ref="B21:D21"/>
    <mergeCell ref="B22:D22"/>
    <mergeCell ref="B23:D23"/>
    <mergeCell ref="B24:D24"/>
    <mergeCell ref="B25:D25"/>
    <mergeCell ref="A26:D2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2026-09-15T13:19:46Z</dcterms:created>
  <dc:title>BAVAROIS DE FROMAGE BLANC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2026-09-15T13:19:46Z</dcterms:modified>
  <cp:revision>1</cp:revision>
</cp:coreProperties>
</file>