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<sst xmlns="http://schemas.openxmlformats.org/spreadsheetml/2006/main" count="99" uniqueCount="99">
  <si>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</si>
  <si>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</si>
  <si>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GÂTEAU</t>
  </si>
  <si>
    <t>Code</t>
  </si>
  <si>
    <t>GRO_CDC_262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</si>
  <si>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</si>
  <si>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</si>
  <si>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</si>
  <si>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</si>
  <si>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</si>
  <si>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</si>
  <si>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</si>
  <si>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</si>
  <si>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</si>
  <si>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</si>
  <si>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</si>
  <si>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</si>
  <si>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</si>
  <si>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</si>
  <si>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</si>
  <si>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</si>
  <si>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</si>
  <si>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</si>
  <si>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</si>
  <si>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</si>
  <si>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</si>
  <si>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</si>
  <si>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</si>
  <si>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</si>
  <si>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</si>
  <si>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</si>
  <si>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</si>
  <si>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</si>
  <si>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</si>
  <si>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</si>
  <si>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</si>
  <si>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</si>
  <si>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</si>
  <si>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</si>
  <si>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</si>
  <si>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</si>
  <si>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</si>
  <si>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</si>
  <si>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</si>
  <si>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</si>
  <si>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</si>
  <si>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</si>
  <si>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</si>
  <si>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</si>
  <si>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</si>
  <si>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</si>
  <si>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</si>
  <si>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</si>
  <si>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</si>
  <si>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</si>
  <si>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</si>
  <si>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</si>
  <si>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</si>
  <si>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</si>
  <si>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</si>
  <si>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</si>
  <si>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</si>
  <si>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</si>
  <si>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</si>
  <si>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</si>
  <si>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</si>
  <si>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</si>
  <si>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</si>
  <si>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</si>
  <si>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</si>
  <si>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</si>
  <si>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</si>
  <si>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</si>
  <si>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</si>
  <si>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</si>
  <si>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 xml:space="preserve">    ↳ Oeuf calibre M (53-63g) cat.A France colis 360</t>
  </si>
  <si>
    <t xml:space="preserve">    ↳ YAOURT nature basique demi écrémé pot 125g</t>
  </si>
  <si>
    <t>Recette</t>
  </si>
  <si>
    <t>#</t>
  </si>
  <si>
    <t>Verbe</t>
  </si>
  <si>
    <t>Étape</t>
  </si>
  <si>
    <t>Précision technique</t>
  </si>
  <si>
    <t>Durée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</si>
  <si>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</si>
  <si>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</si>
  <si>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</si>
  <si>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</si>
  <si>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</si>
  <si>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</si>
  <si>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</si>
  <si>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</si>
  <si>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</si>
  <si>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Fiche technique — GÂTEAU</t>
  </si>
  <si>
    <t>GÂTEAU  GRO_CDC_262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</si>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</sst>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30.543</v>
      </c>
    </row>
    <row r="12">
      <c r="A12" t="s" s="3">
        <v>16</v>
      </c>
      <c r="B12" s="4">
        <v>0.30543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30.543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E7*14</f>
        <v>1.68</v>
      </c>
    </row>
    <row r="8">
      <c r="A8" t="s">
        <v>35</v>
      </c>
      <c r="B8" t="s">
        <v>36</v>
      </c>
      <c r="C8" t="s">
        <v>37</v>
      </c>
      <c r="D8" s="9">
        <v>3.2</v>
      </c>
      <c r="E8" s="11">
        <f>D8*$B$2</f>
        <v>3.2</v>
      </c>
      <c r="F8" t="s">
        <v>38</v>
      </c>
      <c r="G8" s="4">
        <f>E8*2.7</f>
        <v>8.64</v>
      </c>
    </row>
    <row r="9">
      <c r="A9" t="s">
        <v>39</v>
      </c>
      <c r="B9" t="s">
        <v>40</v>
      </c>
      <c r="C9" t="s">
        <v>41</v>
      </c>
      <c r="D9" s="9">
        <v>2.8</v>
      </c>
      <c r="E9" s="11">
        <f>D9*$B$2</f>
        <v>2.8</v>
      </c>
      <c r="F9" t="s">
        <v>38</v>
      </c>
      <c r="G9" s="4">
        <f>E9*0.56</f>
        <v>1.568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34</v>
      </c>
      <c r="G10" s="4">
        <f>E10*1.05</f>
        <v>0.7875</v>
      </c>
    </row>
    <row r="11">
      <c r="A11" t="s">
        <v>45</v>
      </c>
      <c r="B11" t="s">
        <v>46</v>
      </c>
      <c r="C11" t="s">
        <v>47</v>
      </c>
      <c r="D11" s="9">
        <v>20</v>
      </c>
      <c r="E11" s="11">
        <f>D11*$B$2</f>
        <v>20</v>
      </c>
      <c r="F11" t="s">
        <v>24</v>
      </c>
      <c r="G11" s="4">
        <f>E11*0.47</f>
        <v>9.4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E12*5.2</f>
        <v>0.78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E13*4.2</f>
        <v>0.504</v>
      </c>
    </row>
    <row r="14">
      <c r="A14" t="s">
        <v>54</v>
      </c>
      <c r="B14" t="s">
        <v>55</v>
      </c>
      <c r="C14" t="s">
        <v>56</v>
      </c>
      <c r="D14" s="9">
        <v>40</v>
      </c>
      <c r="E14" s="11">
        <f>D14*$B$2</f>
        <v>40</v>
      </c>
      <c r="F14" t="s">
        <v>24</v>
      </c>
      <c r="G14" s="4">
        <f>E14*0.1795</f>
        <v>7.18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38</v>
      </c>
      <c r="G15" s="4">
        <f>E15*0.35</f>
        <v>0.0035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2.8</v>
      </c>
      <c r="E3" t="s">
        <v>38</v>
      </c>
      <c r="F3" t="s">
        <v>41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38</v>
      </c>
      <c r="F4" t="s">
        <v>37</v>
      </c>
    </row>
    <row r="5">
      <c r="A5">
        <v>1</v>
      </c>
      <c r="B5" t="s">
        <v>70</v>
      </c>
      <c r="C5" t="s">
        <v>68</v>
      </c>
      <c r="D5" s="11">
        <v>0.75</v>
      </c>
      <c r="E5" t="s">
        <v>34</v>
      </c>
      <c r="F5" t="s">
        <v>44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38</v>
      </c>
      <c r="F6" t="s">
        <v>59</v>
      </c>
    </row>
    <row r="7">
      <c r="A7">
        <v>1</v>
      </c>
      <c r="B7" t="s">
        <v>72</v>
      </c>
      <c r="C7" t="s">
        <v>68</v>
      </c>
      <c r="D7" s="11">
        <v>0.12</v>
      </c>
      <c r="E7" t="s">
        <v>38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0.12</v>
      </c>
      <c r="E8" t="s">
        <v>34</v>
      </c>
      <c r="F8" t="s">
        <v>33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38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40</v>
      </c>
      <c r="E10" t="s">
        <v>24</v>
      </c>
      <c r="F10" t="s">
        <v>56</v>
      </c>
    </row>
    <row r="11">
      <c r="A11">
        <v>1</v>
      </c>
      <c r="B11" t="s">
        <v>76</v>
      </c>
      <c r="C11" t="s">
        <v>68</v>
      </c>
      <c r="D11" s="11">
        <v>20</v>
      </c>
      <c r="E11" t="s">
        <v>24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3"/>
      <c r="F2" t="s">
        <v>84</v>
      </c>
    </row>
    <row r="3">
      <c r="A3" t="s">
        <v>2</v>
      </c>
      <c r="B3">
        <v>3</v>
      </c>
      <c r="C3" t="s">
        <v>85</v>
      </c>
      <c r="D3" t="inlineStr" s="13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3"/>
      <c r="F3"/>
    </row>
    <row r="4">
      <c r="A4" t="s">
        <v>2</v>
      </c>
      <c r="B4">
        <v>4</v>
      </c>
      <c r="C4" t="s">
        <v>86</v>
      </c>
      <c r="D4" t="s" s="13">
        <v>87</v>
      </c>
      <c r="E4" t="s" s="13"/>
      <c r="F4"/>
    </row>
    <row r="5">
      <c r="A5" t="s">
        <v>2</v>
      </c>
      <c r="B5">
        <v>5</v>
      </c>
      <c r="C5" t="s">
        <v>88</v>
      </c>
      <c r="D5" t="inlineStr" s="13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3"/>
      <c r="F5" t="s">
        <v>89</v>
      </c>
    </row>
    <row r="6">
      <c r="A6" t="s">
        <v>2</v>
      </c>
      <c r="B6">
        <v>6</v>
      </c>
      <c r="C6" t="s">
        <v>90</v>
      </c>
      <c r="D6" t="s" s="13">
        <v>91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6">
        <v>95</v>
      </c>
      <c r="B6" t="str" s="13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6">
        <v>96</v>
      </c>
      <c r="B7" t="str" s="13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6">
        <v>97</v>
      </c>
      <c r="B8" t="str" s="13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6">
        <v>98</v>
      </c>
      <c r="B9" t="str" s="13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