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CARAMEL" sheetId="1" r:id="rId1"/>
    <sheet name="CARAMEL LIQUIDE" sheetId="2" r:id="rId2"/>
  </sheets>
</workbook>
</file>

<file path=xl/sharedStrings.xml><?xml version="1.0" encoding="utf-8"?>
<sst xmlns="http://schemas.openxmlformats.org/spreadsheetml/2006/main" count="31" uniqueCount="31">
  <si>
    <t>CRÈME CARAMEL</t>
  </si>
  <si>
    <t>Annotations</t>
  </si>
  <si>
    <t>Quantité souhaitée</t>
  </si>
  <si>
    <t>pc</t>
  </si>
  <si>
    <t>référence : 100 pc</t>
  </si>
  <si>
    <t>CRÈME CARAMEL  GRO_CDC_244</t>
  </si>
  <si>
    <t>Ingrédients</t>
  </si>
  <si>
    <t xml:space="preserve">    Lait entier UHT 3,5% MG brique 1L</t>
  </si>
  <si>
    <t>lt</t>
  </si>
  <si>
    <t xml:space="preserve">    Blanc d'oeuf liquide pasteurisé</t>
  </si>
  <si>
    <t>kg</t>
  </si>
  <si>
    <t xml:space="preserve">    Sucre poudre sac 1kg</t>
  </si>
  <si>
    <t xml:space="preserve">    Extrait de vanille alcoolisé</t>
  </si>
  <si>
    <t xml:space="preserve">    CARAMEL LIQUIDE — voir l'onglet "CARAMEL LIQUIDE"</t>
  </si>
  <si>
    <t>1.</t>
  </si>
  <si>
    <t>2.</t>
  </si>
  <si>
    <t>[CHEMISER] Préparations préliminaires - Chemiser 4 bacs GN 1/1 H 65 avec du caramel liquide (voir la recette).</t>
  </si>
  <si>
    <t>3.</t>
  </si>
  <si>
    <t>4.</t>
  </si>
  <si>
    <t>5.</t>
  </si>
  <si>
    <t>7.</t>
  </si>
  <si>
    <t>8.</t>
  </si>
  <si>
    <t>9.</t>
  </si>
  <si>
    <t>CUIS.web — Portage du CUIS Clipper de 1992 par Palika &amp; Bernard Vandendaele (créateur du moteur récursif d'origine)</t>
  </si>
  <si>
    <t>CARAMEL LIQUIDE</t>
  </si>
  <si>
    <t>Quantité totale à produire (cumulée)</t>
  </si>
  <si>
    <t>référence : 100 pc — lot unique couvrant tous les usages</t>
  </si>
  <si>
    <t>CARAMEL LIQUIDE  GRO_CDC_226</t>
  </si>
  <si>
    <t xml:space="preserve">    Dextrose monohydraté (glucose cristal)</t>
  </si>
  <si>
    <t xml:space="preserve">    EAU</t>
  </si>
  <si>
    <t>[RINCER] Préparations préliminaires - Rincer au vinaigre la russe qui servira à la cuisson du sucre. - Égoutter sans essuyer. 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</si>
</sst>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B2*0.04</f>
        <v>4</v>
      </c>
      <c r="D7" t="s">
        <v>10</v>
      </c>
      <c r="E7" t="s" s="8"/>
    </row>
    <row r="8">
      <c r="A8"/>
      <c r="B8" t="s">
        <v>11</v>
      </c>
      <c r="C8" s="10">
        <f>B2*0.012</f>
        <v>1.2</v>
      </c>
      <c r="D8" t="s">
        <v>10</v>
      </c>
      <c r="E8" t="s" s="8"/>
    </row>
    <row r="9">
      <c r="A9"/>
      <c r="B9" t="s">
        <v>12</v>
      </c>
      <c r="C9" s="10">
        <f>B2*0.001</f>
        <v>0.1</v>
      </c>
      <c r="D9" t="s">
        <v>8</v>
      </c>
      <c r="E9" t="s" s="8"/>
    </row>
    <row r="10">
      <c r="A10"/>
      <c r="B10" t="s">
        <v>13</v>
      </c>
      <c r="C10" s="10">
        <f>B2*0.0075</f>
        <v>0.75</v>
      </c>
      <c r="D10" t="s">
        <v>3</v>
      </c>
      <c r="E10" t="s" s="8"/>
    </row>
    <row r="11">
      <c r="A11"/>
      <c r="B11"/>
      <c r="C11"/>
      <c r="D11"/>
      <c r="E11" t="s" s="8"/>
    </row>
    <row r="12">
      <c r="A12" t="s" s="11">
        <v>14</v>
      </c>
      <c r="B12" t="inlineStr" s="12">
        <is>
          <t>[METTRE EN PLACE] Mise en place du poste de travail E - Vérifier les D.L.C.,peser les denrées,sélectionner le matériel nécessaire. - Laver et désinfecter le matériel et le poste de travail en suivant les protocoles. R</t>
        </is>
      </c>
      <c r="C12"/>
      <c r="D12"/>
      <c r="E12" t="s" s="8"/>
    </row>
    <row r="13">
      <c r="A13" t="s" s="11">
        <v>15</v>
      </c>
      <c r="B13" t="s" s="12">
        <v>16</v>
      </c>
      <c r="C13"/>
      <c r="D13"/>
      <c r="E13" t="s" s="8"/>
    </row>
    <row r="14">
      <c r="A14" t="s" s="11">
        <v>17</v>
      </c>
      <c r="B14" t="inlineStr" s="12">
        <is>
          <t>[PORTER] Préparer l’appareil - Dans un rondeau,porter à ébullition 14 litres de lait parfumé avec la vanille liquide. S - Pendant que le lait chauffe,dans la cuve du batteur blanchir les œufs et le sucre au fouet. - Verser le lait bouillant sur le mélange œufs/sucre.Mélanger.</t>
        </is>
      </c>
      <c r="C14"/>
      <c r="D14"/>
      <c r="E14" t="s" s="8"/>
    </row>
    <row r="15">
      <c r="A15" t="s" s="11">
        <v>18</v>
      </c>
      <c r="B15" t="inlineStr" s="12">
        <is>
          <t>[FOURRER] Garnir les moules caramélisés - Passer l’appareil au chinois au-dessus des bacs caramélisés en les remplissant équitablement.Verser environ 4,7 litres par bac.</t>
        </is>
      </c>
      <c r="C15"/>
      <c r="D15"/>
      <c r="E15" t="s" s="8"/>
    </row>
    <row r="16">
      <c r="A16" t="s" s="11">
        <v>19</v>
      </c>
      <c r="B16" t="inlineStr" s="12">
        <is>
          <t>[CUIRE] 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t>
        </is>
      </c>
      <c r="C16"/>
      <c r="D16"/>
      <c r="E16" t="s" s="8"/>
    </row>
    <row r="17">
      <c r="A17" t="s" s="11">
        <v>20</v>
      </c>
      <c r="B17" t="inlineStr" s="12">
        <is>
          <t>[REFROIDIR] 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t>
        </is>
      </c>
      <c r="C17"/>
      <c r="D17"/>
      <c r="E17" t="s" s="8"/>
    </row>
    <row r="18">
      <c r="A18" t="s" s="11">
        <v>21</v>
      </c>
      <c r="B18" t="inlineStr" s="12">
        <is>
          <t>[SERVIR] Servir - Détailler chaque bac en 24 portions (4 dans la largeur et 6 dans la longueur). - À l’aide d’une spatule carrée de service,servir la portion à l’assiette. - Napper la crème avec l’excédent de caramel resté dans le fond du bac.</t>
        </is>
      </c>
      <c r="C18"/>
      <c r="D18"/>
      <c r="E18" t="s" s="8"/>
    </row>
    <row r="19">
      <c r="A19" t="s" s="11">
        <v>22</v>
      </c>
      <c r="B19" t="inlineStr" s="12">
        <is>
          <t>Suggestions - On peut parfumer le lait avec différents parfums,en ajoutant au lait avant sa mise en ébullition,par exemple : - 3 bâtons de régisse. - 12 graines de cardamome. - 100 g de grains de chicorée torréfiés. - des alcools divers.</t>
        </is>
      </c>
      <c r="C19"/>
      <c r="D19"/>
      <c r="E19" t="s" s="8"/>
    </row>
    <row r="20">
      <c r="A20" t="s" s="13">
        <v>23</v>
      </c>
      <c r="B20"/>
      <c r="C20"/>
      <c r="D20"/>
      <c r="E20" t="s" s="8"/>
    </row>
  </sheetData>
  <sheetProtection sheet="1"/>
  <mergeCells count="11">
    <mergeCell ref="A1:D1"/>
    <mergeCell ref="A4:D4"/>
    <mergeCell ref="B12:D12"/>
    <mergeCell ref="B13:D13"/>
    <mergeCell ref="B14:D14"/>
    <mergeCell ref="B15:D15"/>
    <mergeCell ref="B16:D16"/>
    <mergeCell ref="B17:D17"/>
    <mergeCell ref="B18:D18"/>
    <mergeCell ref="B19:D19"/>
    <mergeCell ref="A20:D2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0.75</v>
      </c>
      <c r="C2" t="s">
        <v>3</v>
      </c>
      <c r="D2" t="s" s="7">
        <v>26</v>
      </c>
      <c r="E2" t="s" s="8"/>
    </row>
    <row r="3">
      <c r="A3"/>
      <c r="B3"/>
      <c r="C3"/>
      <c r="D3"/>
      <c r="E3" t="s" s="8"/>
    </row>
    <row r="4">
      <c r="A4" t="s" s="9">
        <v>27</v>
      </c>
      <c r="B4"/>
      <c r="C4"/>
      <c r="D4"/>
      <c r="E4" t="s" s="8"/>
    </row>
    <row r="5">
      <c r="A5" t="s" s="4">
        <v>6</v>
      </c>
      <c r="B5"/>
      <c r="C5"/>
      <c r="D5"/>
      <c r="E5" t="s" s="8"/>
    </row>
    <row r="6">
      <c r="A6"/>
      <c r="B6" t="s">
        <v>11</v>
      </c>
      <c r="C6" s="10">
        <f>B2*0.025</f>
        <v>0.01875</v>
      </c>
      <c r="D6" t="s">
        <v>10</v>
      </c>
      <c r="E6" t="s" s="8"/>
    </row>
    <row r="7">
      <c r="A7"/>
      <c r="B7" t="s">
        <v>28</v>
      </c>
      <c r="C7" s="10">
        <f>B2*0.0025</f>
        <v>0.001875</v>
      </c>
      <c r="D7" t="s">
        <v>10</v>
      </c>
      <c r="E7" t="s" s="8"/>
    </row>
    <row r="8">
      <c r="A8"/>
      <c r="B8" t="s">
        <v>29</v>
      </c>
      <c r="C8" s="10">
        <f>B2*0.01</f>
        <v>0.0075</v>
      </c>
      <c r="D8" t="s">
        <v>8</v>
      </c>
      <c r="E8" t="s" s="8"/>
    </row>
    <row r="9">
      <c r="A9"/>
      <c r="B9" t="s">
        <v>29</v>
      </c>
      <c r="C9" s="10">
        <f>B2*0.01</f>
        <v>0.0075</v>
      </c>
      <c r="D9" t="s">
        <v>8</v>
      </c>
      <c r="E9" t="s" s="8"/>
    </row>
    <row r="10">
      <c r="A10"/>
      <c r="B10"/>
      <c r="C10"/>
      <c r="D10"/>
      <c r="E10" t="s" s="8"/>
    </row>
    <row r="11">
      <c r="A11" t="s" s="11">
        <v>14</v>
      </c>
      <c r="B11" t="inlineStr" s="12">
        <is>
          <t>[METTRE EN PLACE] Mise en place du poste de travail E - Vérifier les D.L.C.,peser les denrées,sélectionner le matériel nécessaire. - Laver et désinfecter le matériel et le poste de travail en suivant les protocoles. R</t>
        </is>
      </c>
      <c r="C11"/>
      <c r="D11"/>
      <c r="E11" t="s" s="8"/>
    </row>
    <row r="12">
      <c r="A12" t="s" s="11">
        <v>15</v>
      </c>
      <c r="B12" t="s" s="12">
        <v>30</v>
      </c>
      <c r="C12"/>
      <c r="D12"/>
      <c r="E12" t="s" s="8"/>
    </row>
    <row r="13">
      <c r="A13" t="s" s="11">
        <v>17</v>
      </c>
      <c r="B13" t="inlineStr" s="12">
        <is>
          <t>[CUIRE]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C13"/>
      <c r="D13"/>
      <c r="E13" t="s" s="8"/>
    </row>
    <row r="14">
      <c r="A14" t="s" s="11">
        <v>18</v>
      </c>
      <c r="B14" t="inlineStr" s="12">
        <is>
          <t>Suggestions - Le caramel liquide est employé pour caraméliser le fond des moules,en nappage, en ajout à des crèmes,etc. - Le caramel liquide peut se conserver longtemps,mais toutefois en respectant les conditions d’hygiène qui s’imposent.</t>
        </is>
      </c>
      <c r="C14"/>
      <c r="D14"/>
      <c r="E14" t="s" s="8"/>
    </row>
    <row r="15">
      <c r="A15" t="s" s="13">
        <v>23</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2026-09-15T12:34:50Z</dcterms:created>
  <dc:title>CRÈME CARAMEL</dc:title>
  <dc:subject/>
  <dc:creator>CUIS.web</dc:creator>
  <cp:lastModifiedBy/>
  <cp:keywords/>
  <dc:description>Export automatique — moteur récursif d'origine : Bernard Vandendaele</dc:description>
  <cp:category/>
  <dc:language>en-US</dc:language>
  <dcterms:modified xsi:type="dcterms:W3CDTF">2026-09-15T12:34:50Z</dcterms:modified>
  <cp:revision>1</cp:revision>
</cp:coreProperties>
</file>