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<sst xmlns="http://schemas.openxmlformats.org/spreadsheetml/2006/main" count="97" uniqueCount="97">
  <si>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</si>
  <si>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</si>
  <si>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FINANCIER AUX ABRICOTS</t>
  </si>
  <si>
    <t>Code</t>
  </si>
  <si>
    <t>GRO_CDC_242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</si>
  <si>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</si>
  <si>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</si>
  <si>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</si>
  <si>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</si>
  <si>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</si>
  <si>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</si>
  <si>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</si>
  <si>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</si>
  <si>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</si>
  <si>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</si>
  <si>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</si>
  <si>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</si>
  <si>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</si>
  <si>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</si>
  <si>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</si>
  <si>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</si>
  <si>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</si>
  <si>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</si>
  <si>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</si>
  <si>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</si>
  <si>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</si>
  <si>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</si>
  <si>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</si>
  <si>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</si>
  <si>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</si>
  <si>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</si>
  <si>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</si>
  <si>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</si>
  <si>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</si>
  <si>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</si>
  <si>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</si>
  <si>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</si>
  <si>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</si>
  <si>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</si>
  <si>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</si>
  <si>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</si>
  <si>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</si>
  <si>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</si>
  <si>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</si>
  <si>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</si>
  <si>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</si>
  <si>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</si>
  <si>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</si>
  <si>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</si>
  <si>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</si>
  <si>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</si>
  <si>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</si>
  <si>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</si>
  <si>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</si>
  <si>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</si>
  <si>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</si>
  <si>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</si>
  <si>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</si>
  <si>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</si>
  <si>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</si>
  <si>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</si>
  <si>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</si>
  <si>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</si>
  <si>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</si>
  <si>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</si>
  <si>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</si>
  <si>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</si>
  <si>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</si>
  <si>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</si>
  <si>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</si>
  <si>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</si>
  <si>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</si>
  <si>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>lt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</si>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</sst>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60.65</v>
      </c>
    </row>
    <row r="12">
      <c r="A12" t="s" s="3">
        <v>17</v>
      </c>
      <c r="B12" s="4">
        <v>0.6065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60.65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1.35</v>
      </c>
      <c r="E8" s="11">
        <f>D8*$B$2</f>
        <v>1.35</v>
      </c>
      <c r="F8" t="s">
        <v>38</v>
      </c>
      <c r="G8" s="4">
        <f>E8*16.58</f>
        <v>22.383</v>
      </c>
    </row>
    <row r="9">
      <c r="A9" t="s">
        <v>39</v>
      </c>
      <c r="B9" t="s">
        <v>40</v>
      </c>
      <c r="C9" t="s">
        <v>41</v>
      </c>
      <c r="D9" s="9">
        <v>1.35</v>
      </c>
      <c r="E9" s="11">
        <f>D9*$B$2</f>
        <v>1.35</v>
      </c>
      <c r="F9" t="s">
        <v>38</v>
      </c>
      <c r="G9" s="4">
        <f>E9*0.56</f>
        <v>0.756</v>
      </c>
    </row>
    <row r="10">
      <c r="A10" t="s">
        <v>42</v>
      </c>
      <c r="B10" t="s">
        <v>43</v>
      </c>
      <c r="C10" t="s">
        <v>44</v>
      </c>
      <c r="D10" s="9">
        <v>1.35</v>
      </c>
      <c r="E10" s="11">
        <f>D10*$B$2</f>
        <v>1.35</v>
      </c>
      <c r="F10" t="s">
        <v>38</v>
      </c>
      <c r="G10" s="4">
        <f>E10*10</f>
        <v>13.5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38</v>
      </c>
      <c r="G11" s="4">
        <f>E11*5.2</f>
        <v>10.4</v>
      </c>
    </row>
    <row r="12">
      <c r="A12" t="s">
        <v>48</v>
      </c>
      <c r="B12" t="s">
        <v>49</v>
      </c>
      <c r="C12" t="s">
        <v>50</v>
      </c>
      <c r="D12" s="9">
        <v>0.055</v>
      </c>
      <c r="E12" s="11">
        <f>D12*$B$2</f>
        <v>0.055</v>
      </c>
      <c r="F12" t="s">
        <v>38</v>
      </c>
      <c r="G12" s="4">
        <f>E12*4.2</f>
        <v>0.231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38</v>
      </c>
      <c r="G13" s="4">
        <f>E13*3.2</f>
        <v>9.6</v>
      </c>
    </row>
    <row r="14">
      <c r="A14" t="s">
        <v>54</v>
      </c>
      <c r="B14" t="s">
        <v>55</v>
      </c>
      <c r="C14" t="s">
        <v>56</v>
      </c>
      <c r="D14" s="9">
        <v>3.6</v>
      </c>
      <c r="E14" s="11">
        <f>D14*$B$2</f>
        <v>3.6</v>
      </c>
      <c r="F14" t="s">
        <v>38</v>
      </c>
      <c r="G14" s="4">
        <f>E14*1.05</f>
        <v>3.78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1.35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2</v>
      </c>
      <c r="E4" t="s">
        <v>38</v>
      </c>
      <c r="F4" t="s">
        <v>34</v>
      </c>
    </row>
    <row r="5">
      <c r="A5">
        <v>1</v>
      </c>
      <c r="B5" t="s">
        <v>67</v>
      </c>
      <c r="C5" t="s">
        <v>65</v>
      </c>
      <c r="D5" s="11">
        <v>3.6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1.35</v>
      </c>
      <c r="E6" t="s">
        <v>38</v>
      </c>
      <c r="F6" t="s">
        <v>41</v>
      </c>
    </row>
    <row r="7">
      <c r="A7">
        <v>1</v>
      </c>
      <c r="B7" t="s">
        <v>69</v>
      </c>
      <c r="C7" t="s">
        <v>65</v>
      </c>
      <c r="D7" s="11">
        <v>1.35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</v>
      </c>
      <c r="E8" t="s">
        <v>38</v>
      </c>
      <c r="F8" t="s">
        <v>47</v>
      </c>
    </row>
    <row r="9">
      <c r="A9">
        <v>1</v>
      </c>
      <c r="B9" t="s">
        <v>71</v>
      </c>
      <c r="C9" t="s">
        <v>65</v>
      </c>
      <c r="D9" s="11">
        <v>3</v>
      </c>
      <c r="E9" t="s">
        <v>72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0.055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4"/>
      <c r="F5"/>
    </row>
    <row r="6">
      <c r="A6" t="s">
        <v>2</v>
      </c>
      <c r="B6">
        <v>5</v>
      </c>
      <c r="C6" t="s">
        <v>85</v>
      </c>
      <c r="D6" t="inlineStr" s="14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4"/>
      <c r="F6" t="s">
        <v>86</v>
      </c>
    </row>
    <row r="7">
      <c r="A7" t="s">
        <v>2</v>
      </c>
      <c r="B7">
        <v>6</v>
      </c>
      <c r="C7" t="s">
        <v>87</v>
      </c>
      <c r="D7" t="inlineStr" s="14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91</v>
      </c>
      <c r="B6" t="str" s="14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7">
        <v>92</v>
      </c>
      <c r="B7" t="str" s="14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7">
        <v>93</v>
      </c>
      <c r="B8" t="str" s="14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7">
        <v>94</v>
      </c>
      <c r="B9" t="str" s="14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7">
        <v>95</v>
      </c>
      <c r="B10" t="str" s="14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7">
        <v>96</v>
      </c>
      <c r="B11" t="str" s="14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