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<sst xmlns="http://schemas.openxmlformats.org/spreadsheetml/2006/main" count="105" uniqueCount="105">
  <si>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</si>
  <si>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</si>
  <si>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</si>
  <si>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</si>
  <si>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</si>
  <si>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</si>
  <si>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</si>
  <si>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</si>
  <si>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</si>
  <si>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</si>
  <si>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</si>
  <si>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</si>
  <si>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</si>
  <si>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</si>
  <si>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</si>
  <si>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</si>
  <si>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</si>
  <si>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</si>
  <si>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</si>
  <si>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</si>
  <si>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</si>
  <si>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</si>
  <si>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</si>
  <si>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</si>
  <si>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</si>
  <si>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</si>
  <si>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</si>
  <si>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</si>
  <si>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</si>
  <si>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</si>
  <si>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</si>
  <si>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</si>
  <si>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</si>
  <si>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</si>
  <si>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</si>
  <si>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</si>
  <si>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</si>
  <si>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EPI-CANNELLE-POW</t>
  </si>
  <si>
    <t>Cannelle en poudre</t>
  </si>
  <si>
    <t>Épices en poudre et graines</t>
  </si>
  <si>
    <t>EPI-MUSCADE</t>
  </si>
  <si>
    <t>Noix de muscade entière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</si>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</sst>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23.505926842105</v>
      </c>
    </row>
    <row r="12">
      <c r="A12" t="s" s="3">
        <v>16</v>
      </c>
      <c r="B12" s="4">
        <v>0.23505926842105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23.505926842105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24</v>
      </c>
      <c r="G8" s="4">
        <f>E8*0.5902684211</f>
        <v>0.059027</v>
      </c>
    </row>
    <row r="9">
      <c r="A9" t="s">
        <v>37</v>
      </c>
      <c r="B9" t="s">
        <v>38</v>
      </c>
      <c r="C9" t="s">
        <v>39</v>
      </c>
      <c r="D9" s="9">
        <v>0.04</v>
      </c>
      <c r="E9" s="11">
        <f>D9*$B$2</f>
        <v>0.04</v>
      </c>
      <c r="F9" t="s">
        <v>34</v>
      </c>
      <c r="G9" s="4">
        <f>E9*10.5</f>
        <v>0.42</v>
      </c>
    </row>
    <row r="10">
      <c r="A10" t="s">
        <v>40</v>
      </c>
      <c r="B10" t="s">
        <v>41</v>
      </c>
      <c r="C10" t="s">
        <v>39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42</v>
      </c>
      <c r="B11" t="s">
        <v>43</v>
      </c>
      <c r="C11" t="s">
        <v>44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E12*0.56</f>
        <v>0.84</v>
      </c>
    </row>
    <row r="13">
      <c r="A13" t="s">
        <v>48</v>
      </c>
      <c r="B13" t="s">
        <v>49</v>
      </c>
      <c r="C13" t="s">
        <v>50</v>
      </c>
      <c r="D13" s="9">
        <v>0.25</v>
      </c>
      <c r="E13" s="11">
        <f>D13*$B$2</f>
        <v>0.25</v>
      </c>
      <c r="F13" t="s">
        <v>34</v>
      </c>
      <c r="G13" s="4">
        <f>E13*5.2</f>
        <v>1.3</v>
      </c>
    </row>
    <row r="14">
      <c r="A14" t="s">
        <v>51</v>
      </c>
      <c r="B14" t="s">
        <v>52</v>
      </c>
      <c r="C14" t="s">
        <v>53</v>
      </c>
      <c r="D14" s="9">
        <v>1.5</v>
      </c>
      <c r="E14" s="11">
        <f>D14*$B$2</f>
        <v>1.5</v>
      </c>
      <c r="F14" t="s">
        <v>54</v>
      </c>
      <c r="G14" s="4">
        <f>E14*1.05</f>
        <v>1.575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E15*4.2</f>
        <v>1.05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E16*6.5</f>
        <v>16.25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1.5</v>
      </c>
      <c r="E3" t="s">
        <v>34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34</v>
      </c>
      <c r="F4" t="s">
        <v>60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34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0.6</v>
      </c>
      <c r="E6" t="s">
        <v>34</v>
      </c>
      <c r="F6" t="s">
        <v>44</v>
      </c>
    </row>
    <row r="7">
      <c r="A7">
        <v>1</v>
      </c>
      <c r="B7" t="s">
        <v>73</v>
      </c>
      <c r="C7" t="s">
        <v>69</v>
      </c>
      <c r="D7" s="11">
        <v>1.5</v>
      </c>
      <c r="E7" t="s">
        <v>54</v>
      </c>
      <c r="F7" t="s">
        <v>53</v>
      </c>
    </row>
    <row r="8">
      <c r="A8">
        <v>1</v>
      </c>
      <c r="B8" t="s">
        <v>74</v>
      </c>
      <c r="C8" t="s">
        <v>69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75</v>
      </c>
      <c r="C9" t="s">
        <v>69</v>
      </c>
      <c r="D9" s="11">
        <v>0.04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0.1</v>
      </c>
      <c r="E11" t="s">
        <v>54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100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101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102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103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104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