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<sst xmlns="http://schemas.openxmlformats.org/spreadsheetml/2006/main" count="74" uniqueCount="74">
  <si>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</si>
  <si>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</si>
  <si>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CHOUX À LA CRÈME CHANTILLY</t>
  </si>
  <si>
    <t>Code</t>
  </si>
  <si>
    <t>GRO_CDC_238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</si>
  <si>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</si>
  <si>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</si>
  <si>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</si>
  <si>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</si>
  <si>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</si>
  <si>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</si>
  <si>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</si>
  <si>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</si>
  <si>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</si>
  <si>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</si>
  <si>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</si>
  <si>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</si>
  <si>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</si>
  <si>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</si>
  <si>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</si>
  <si>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</si>
  <si>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</si>
  <si>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</si>
  <si>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</si>
  <si>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</si>
  <si>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</si>
  <si>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</si>
  <si>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</si>
  <si>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</si>
  <si>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</si>
  <si>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</si>
  <si>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RNME101472</t>
  </si>
  <si>
    <t>Crème pâtissière sac 5kg</t>
  </si>
  <si>
    <t>Pâtisserie épicerie sucrée</t>
  </si>
  <si>
    <t>kg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</si>
  <si>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</si>
  <si>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</si>
  <si>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</si>
  <si>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</si>
  <si>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</si>
  <si>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</si>
  <si>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</si>
  <si>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</si>
  <si>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</si>
  <si>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</si>
  <si>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</si>
  <si>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</si>
  <si>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</si>
  <si>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</si>
  <si>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</si>
  <si>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</si>
  <si>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Crème pâtissière sac 5kg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</si>
  <si>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</si>
  <si>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</si>
  <si>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</si>
  <si>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</si>
  <si>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</si>
  <si>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</si>
  <si>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</si>
  <si>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</si>
  <si>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</si>
  <si>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DRESSER</t>
  </si>
  <si>
    <t>ENFOURNER</t>
  </si>
  <si>
    <t>18 min (cuisson)</t>
  </si>
  <si>
    <t>FOURRER</t>
  </si>
  <si>
    <t>CUIRE</t>
  </si>
  <si>
    <t>Fiche technique — CHOUX À LA CRÈME CHANTILLY</t>
  </si>
  <si>
    <t>CHOUX À LA CRÈME CHANTILLY  GRO_CDC_238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</si>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</sst>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62.0425</v>
      </c>
    </row>
    <row r="12">
      <c r="A12" t="s" s="3">
        <v>16</v>
      </c>
      <c r="B12" s="4">
        <v>0.620425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62.0425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E7*9.03</f>
        <v>54.18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24</v>
      </c>
      <c r="G8" s="4">
        <f>E8*3.8</f>
        <v>7.6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34</v>
      </c>
      <c r="G9" s="4">
        <f>E9*1.05</f>
        <v>0.2625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</v>
      </c>
      <c r="E3" t="s">
        <v>50</v>
      </c>
      <c r="F3" t="s">
        <v>37</v>
      </c>
    </row>
    <row r="4">
      <c r="A4">
        <v>1</v>
      </c>
      <c r="B4" t="s">
        <v>51</v>
      </c>
      <c r="C4" t="s">
        <v>49</v>
      </c>
      <c r="D4" s="11">
        <v>6</v>
      </c>
      <c r="E4" t="s">
        <v>50</v>
      </c>
      <c r="F4" t="s">
        <v>33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E - Vérifier les D.L.C,peser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 t="s" s="13"/>
      <c r="F3"/>
    </row>
    <row r="4">
      <c r="A4" t="s">
        <v>2</v>
      </c>
      <c r="B4">
        <v>3</v>
      </c>
      <c r="C4" t="s">
        <v>61</v>
      </c>
      <c r="D4" t="inlineStr" s="13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 t="s" s="13"/>
      <c r="F4"/>
    </row>
    <row r="5">
      <c r="A5" t="s">
        <v>2</v>
      </c>
      <c r="B5">
        <v>4</v>
      </c>
      <c r="C5" t="s">
        <v>62</v>
      </c>
      <c r="D5" t="inlineStr" s="13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 t="s" s="13"/>
      <c r="F5" t="s">
        <v>63</v>
      </c>
    </row>
    <row r="6">
      <c r="A6" t="s">
        <v>2</v>
      </c>
      <c r="B6">
        <v>5</v>
      </c>
      <c r="C6" t="s">
        <v>64</v>
      </c>
      <c r="D6" t="inlineStr" s="13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Suggestions - On peut cuire les choux la veille. - Si les choux sont légèrement trop cuits ou desséchés,les stocker une nuit en chambre froide pour les ramollir.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"GRO_CDC_238 · GRO.DESSERTS · référence : "&amp;Besoins!B3&amp;" "&amp;Besoins!C3&amp;" · multiplicateur réglable sur la feuille ""Besoins"""</f>
        <v>GRO_CDC_238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"[METTRE EN PLACE] "&amp;Procedure!D2</f>
        <v>[METTRE EN PLACE] Mise en place du poste de travail E - Vérifier les D.L.C,peser les denrées,sélectionner le matériel nécessaire. - Laver et désinfecter le matériel et le poste de travail en suivant les protocoles. R</v>
      </c>
      <c r="C5"/>
      <c r="D5"/>
    </row>
    <row r="6">
      <c r="A6" t="s" s="16">
        <v>69</v>
      </c>
      <c r="B6" t="str" s="13">
        <f>"[PRÉPARER] "&amp;Procedure!D3</f>
        <v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v>
      </c>
      <c r="C6"/>
      <c r="D6"/>
    </row>
    <row r="7">
      <c r="A7" t="s" s="16">
        <v>70</v>
      </c>
      <c r="B7" t="str" s="13">
        <f>"[DRESSER] "&amp;Procedure!D4</f>
        <v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v>
      </c>
      <c r="C7"/>
      <c r="D7"/>
    </row>
    <row r="8">
      <c r="A8" t="s" s="16">
        <v>71</v>
      </c>
      <c r="B8" t="str" s="13">
        <f>"[ENFOURNER] "&amp;Procedure!D5</f>
        <v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v>
      </c>
      <c r="C8"/>
      <c r="D8"/>
    </row>
    <row r="9">
      <c r="A9" t="s" s="16">
        <v>72</v>
      </c>
      <c r="B9" t="str" s="13">
        <f>"[FOURRER] "&amp;Procedure!D6</f>
        <v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v>
      </c>
      <c r="C9"/>
      <c r="D9"/>
    </row>
    <row r="10">
      <c r="A10" t="s" s="16">
        <v>73</v>
      </c>
      <c r="B10" t="str" s="13">
        <f>"[CUIRE] "&amp;Procedure!D7</f>
        <v>[CUIRE] Suggestions - On peut cuire les choux la veille. - Si les choux sont légèrement trop cuits ou desséchés,les stocker une nuit en chambre froide pour les ramollir.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2026-07-31T23:56:19Z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2026-07-31T23:56:19Z</dcterms:modified>
  <cp:revision>1</cp:revision>
</cp:coreProperties>
</file>