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OWNIES" sheetId="1" r:id="rId1"/>
  </sheets>
</workbook>
</file>

<file path=xl/sharedStrings.xml><?xml version="1.0" encoding="utf-8"?>
<sst xmlns="http://schemas.openxmlformats.org/spreadsheetml/2006/main" count="27" uniqueCount="27">
  <si>
    <t>BROWNIES</t>
  </si>
  <si>
    <t>Annotations</t>
  </si>
  <si>
    <t>Quantité souhaitée</t>
  </si>
  <si>
    <t>pc</t>
  </si>
  <si>
    <t>référence : 100 pc</t>
  </si>
  <si>
    <t>BROWNIES  GRO_CDC_236</t>
  </si>
  <si>
    <t>Ingrédients</t>
  </si>
  <si>
    <t xml:space="preserve">    Chocolat noir 50% cacao pistoles sac 5kg</t>
  </si>
  <si>
    <t>kg</t>
  </si>
  <si>
    <t xml:space="preserve">    Beurre doux 82% MG plaquette</t>
  </si>
  <si>
    <t xml:space="preserve">    Sucre poudre sac 1kg</t>
  </si>
  <si>
    <t xml:space="preserve">    Farine de blé T55</t>
  </si>
  <si>
    <t xml:space="preserve">    Levure chimique (poudre à lever)</t>
  </si>
  <si>
    <t xml:space="preserve">    Extrait de vanille alcoolisé</t>
  </si>
  <si>
    <t>lt</t>
  </si>
  <si>
    <t xml:space="preserve">    Sel fin de cuisine</t>
  </si>
  <si>
    <t xml:space="preserve">    Oeuf calibre M (53-63g) cat.A France colis 360</t>
  </si>
  <si>
    <t xml:space="preserve">    Noix de pécan</t>
  </si>
  <si>
    <t>1.</t>
  </si>
  <si>
    <t>2.</t>
  </si>
  <si>
    <t>3.</t>
  </si>
  <si>
    <t>4.</t>
  </si>
  <si>
    <t>5.</t>
  </si>
  <si>
    <t>[FOURRER] Garnir les moules - Répartir l’appareil dans les 2 bacs GN 1/1. - Lisser la surface de l’appareil avec une spatule.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</si>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</sst>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B2*0.0165</f>
        <v>1.65</v>
      </c>
      <c r="D8" t="s">
        <v>8</v>
      </c>
      <c r="E8" t="s" s="8"/>
    </row>
    <row r="9">
      <c r="A9"/>
      <c r="B9" t="s">
        <v>11</v>
      </c>
      <c r="C9" s="10">
        <f>B2*0.0085</f>
        <v>0.85</v>
      </c>
      <c r="D9" t="s">
        <v>8</v>
      </c>
      <c r="E9" t="s" s="8"/>
    </row>
    <row r="10">
      <c r="A10"/>
      <c r="B10" t="s">
        <v>12</v>
      </c>
      <c r="C10" s="10">
        <f>B2*0.0002</f>
        <v>0.02</v>
      </c>
      <c r="D10" t="s">
        <v>8</v>
      </c>
      <c r="E10" t="s" s="8"/>
    </row>
    <row r="11">
      <c r="A11"/>
      <c r="B11" t="s">
        <v>13</v>
      </c>
      <c r="C11" s="10">
        <f>B2*0.0008</f>
        <v>0.08</v>
      </c>
      <c r="D11" t="s">
        <v>14</v>
      </c>
      <c r="E11" t="s" s="8"/>
    </row>
    <row r="12">
      <c r="A12"/>
      <c r="B12" t="s">
        <v>15</v>
      </c>
      <c r="C12" s="10">
        <f>B2*0.0001</f>
        <v>0.01</v>
      </c>
      <c r="D12" t="s">
        <v>8</v>
      </c>
      <c r="E12" t="s" s="8"/>
    </row>
    <row r="13">
      <c r="A13"/>
      <c r="B13" t="s">
        <v>16</v>
      </c>
      <c r="C13" s="10">
        <f>B2*0.26</f>
        <v>26</v>
      </c>
      <c r="D13" t="s">
        <v>3</v>
      </c>
      <c r="E13" t="s" s="8"/>
    </row>
    <row r="14">
      <c r="A14"/>
      <c r="B14" t="s">
        <v>17</v>
      </c>
      <c r="C14" s="10">
        <f>B2*0.0075</f>
        <v>0.75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E - Vérifier les D.L.C.,peser les denrées,sélectionner le matériel nécessaire. - Laver et désinfecter le matériel et le poste de travail en suivant les protocoles. R</t>
        </is>
      </c>
      <c r="C16"/>
      <c r="D16"/>
      <c r="E16" t="s" s="8"/>
    </row>
    <row r="17">
      <c r="A17" t="s" s="11">
        <v>19</v>
      </c>
      <c r="B17" t="inlineStr" s="12">
        <is>
          <t>[CONCASSER] 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t>
        </is>
      </c>
      <c r="C17"/>
      <c r="D17"/>
      <c r="E17" t="s" s="8"/>
    </row>
    <row r="18">
      <c r="A18" t="s" s="11">
        <v>20</v>
      </c>
      <c r="B18" t="inlineStr" s="12">
        <is>
          <t>[PRÉPARER] 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t>
        </is>
      </c>
      <c r="C18"/>
      <c r="D18"/>
      <c r="E18" t="s" s="8"/>
    </row>
    <row r="19">
      <c r="A19" t="s" s="11">
        <v>21</v>
      </c>
      <c r="B19" t="inlineStr" s="12">
        <is>
          <t>[BATTRE] 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t>
        </is>
      </c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inlineStr" s="12">
        <is>
          <t>[CUIRE] Cuire les brownies - Préchauffer le four sur la position chaleur sèche à + 140 °C. - Poser les 2 bacs garnis sur l’échelle de cuisson. - Enfourner et cuire les brownies pendant 40 / 45 minutes.Vérifier la cuisson. - Laisser refroidir avant de démouler les brownies.</t>
        </is>
      </c>
      <c r="C21"/>
      <c r="D21"/>
      <c r="E21" t="s" s="8"/>
    </row>
    <row r="22">
      <c r="A22" t="s" s="11">
        <v>25</v>
      </c>
      <c r="B22" t="inlineStr" s="12">
        <is>
          <t>[DRESSER] 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t>
        </is>
      </c>
      <c r="C22"/>
      <c r="D22"/>
      <c r="E22" t="s" s="8"/>
    </row>
    <row r="23">
      <c r="A23" t="s" s="13">
        <v>26</v>
      </c>
      <c r="B23"/>
      <c r="C23"/>
      <c r="D23"/>
      <c r="E23" t="s" s="8"/>
    </row>
  </sheetData>
  <sheetProtection sheet="1"/>
  <mergeCells count="10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2026-09-15T12:34:42Z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2026-09-15T12:34:42Z</dcterms:modified>
  <cp:revision>1</cp:revision>
</cp:coreProperties>
</file>