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UX FRUITS CONFITS" sheetId="1" r:id="rId1"/>
  </sheets>
</workbook>
</file>

<file path=xl/sharedStrings.xml><?xml version="1.0" encoding="utf-8"?>
<sst xmlns="http://schemas.openxmlformats.org/spreadsheetml/2006/main" count="27" uniqueCount="27">
  <si>
    <t>AUX FRUITS CONFITS</t>
  </si>
  <si>
    <t>Annotations</t>
  </si>
  <si>
    <t>Quantité souhaitée</t>
  </si>
  <si>
    <t>pc</t>
  </si>
  <si>
    <t>référence : 100 pc</t>
  </si>
  <si>
    <t>AUX FRUITS CONFITS  GRO_CDC_234</t>
  </si>
  <si>
    <t>Ingrédients</t>
  </si>
  <si>
    <t xml:space="preserve">    Beurre doux 82% MG plaquette</t>
  </si>
  <si>
    <t>kg</t>
  </si>
  <si>
    <t xml:space="preserve">    Sucre poudre sac 1kg</t>
  </si>
  <si>
    <t xml:space="preserve">    Farine de blé T55</t>
  </si>
  <si>
    <t xml:space="preserve">    Oeuf entier liquide pasteurisé</t>
  </si>
  <si>
    <t xml:space="preserve">    Levure chimique (poudre à lever)</t>
  </si>
  <si>
    <t xml:space="preserve">    Raisins secs sultanine sachet 1kg</t>
  </si>
  <si>
    <t xml:space="preserve">    Mélange fruits confits (cake)</t>
  </si>
  <si>
    <t xml:space="preserve">    Extrait de vanille alcoolisé</t>
  </si>
  <si>
    <t>lt</t>
  </si>
  <si>
    <t xml:space="preserve">    Rhum ambré de cuisine (baba)</t>
  </si>
  <si>
    <t xml:space="preserve">    Cerises confites (bigarreaux)</t>
  </si>
  <si>
    <t xml:space="preserve">    Angelique confite</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</si>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</sst>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B2*0.015</f>
        <v>1.5</v>
      </c>
      <c r="D7" t="s">
        <v>8</v>
      </c>
      <c r="E7" t="s" s="8"/>
    </row>
    <row r="8">
      <c r="A8"/>
      <c r="B8" t="s">
        <v>10</v>
      </c>
      <c r="C8" s="10">
        <f>B2*0.02</f>
        <v>2</v>
      </c>
      <c r="D8" t="s">
        <v>8</v>
      </c>
      <c r="E8" t="s" s="8"/>
    </row>
    <row r="9">
      <c r="A9"/>
      <c r="B9" t="s">
        <v>11</v>
      </c>
      <c r="C9" s="10">
        <f>B2*0.0165</f>
        <v>1.65</v>
      </c>
      <c r="D9" t="s">
        <v>8</v>
      </c>
      <c r="E9" t="s" s="8"/>
    </row>
    <row r="10">
      <c r="A10"/>
      <c r="B10" t="s">
        <v>12</v>
      </c>
      <c r="C10" s="10">
        <f>B2*0.0005</f>
        <v>0.05</v>
      </c>
      <c r="D10" t="s">
        <v>8</v>
      </c>
      <c r="E10" t="s" s="8"/>
    </row>
    <row r="11">
      <c r="A11"/>
      <c r="B11" t="s">
        <v>13</v>
      </c>
      <c r="C11" s="10">
        <f>B2*0.0075</f>
        <v>0.75</v>
      </c>
      <c r="D11" t="s">
        <v>8</v>
      </c>
      <c r="E11" t="s" s="8"/>
    </row>
    <row r="12">
      <c r="A12"/>
      <c r="B12" t="s">
        <v>14</v>
      </c>
      <c r="C12" s="10">
        <f>B2*0.0075</f>
        <v>0.75</v>
      </c>
      <c r="D12" t="s">
        <v>8</v>
      </c>
      <c r="E12" t="s" s="8"/>
    </row>
    <row r="13">
      <c r="A13"/>
      <c r="B13" t="s">
        <v>15</v>
      </c>
      <c r="C13" s="10">
        <f>B2*0.0005</f>
        <v>0.05</v>
      </c>
      <c r="D13" t="s">
        <v>16</v>
      </c>
      <c r="E13" t="s" s="8"/>
    </row>
    <row r="14">
      <c r="A14"/>
      <c r="B14" t="s">
        <v>17</v>
      </c>
      <c r="C14" s="10">
        <f>B2*0.002</f>
        <v>0.2</v>
      </c>
      <c r="D14" t="s">
        <v>16</v>
      </c>
      <c r="E14" t="s" s="8"/>
    </row>
    <row r="15">
      <c r="A15"/>
      <c r="B15" t="s">
        <v>18</v>
      </c>
      <c r="C15" s="10">
        <f>B2*0.0015</f>
        <v>0.15</v>
      </c>
      <c r="D15" t="s">
        <v>8</v>
      </c>
      <c r="E15" t="s" s="8"/>
    </row>
    <row r="16">
      <c r="A16"/>
      <c r="B16" t="s">
        <v>19</v>
      </c>
      <c r="C16" s="10">
        <f>B2*0.001</f>
        <v>0.1</v>
      </c>
      <c r="D16" t="s">
        <v>8</v>
      </c>
      <c r="E16" t="s" s="8"/>
    </row>
    <row r="17">
      <c r="A17"/>
      <c r="B17"/>
      <c r="C17"/>
      <c r="D17"/>
      <c r="E17" t="s" s="8"/>
    </row>
    <row r="18">
      <c r="A18" t="s" s="11">
        <v>20</v>
      </c>
      <c r="B18" t="inlineStr" s="12">
        <is>
          <t>[METTRE EN PLACE] Mise en place du poste de travail E - Vérifier les D.L.C.,peser les denrées,sélectionner le matériel nécessaire. - Laver et désinfecter le matériel et le poste de travail en suivant les protocoles. R</t>
        </is>
      </c>
      <c r="C18"/>
      <c r="D18"/>
      <c r="E18" t="s" s="8"/>
    </row>
    <row r="19">
      <c r="A19" t="s" s="11">
        <v>21</v>
      </c>
      <c r="B19" t="inlineStr" s="12">
        <is>
          <t>[ÉTUVER]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C19"/>
      <c r="D19"/>
      <c r="E19" t="s" s="8"/>
    </row>
    <row r="20">
      <c r="A20" t="s" s="11">
        <v>22</v>
      </c>
      <c r="B20" t="inlineStr" s="12">
        <is>
          <t>[ÉGOUTTER]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C20"/>
      <c r="D20"/>
      <c r="E20" t="s" s="8"/>
    </row>
    <row r="21">
      <c r="A21" t="s" s="11">
        <v>23</v>
      </c>
      <c r="B21" t="inlineStr" s="12">
        <is>
          <t>[FOURRER] Garnir les moules - À l’aide d’une louche,garnir les moules à cake aux 3/4 de leur hauteur,ou répartir la pâte à cake dans les 2 bacs GN. - Égaliser la surface de la pâte à l’aide d’une spatule ou d’une corne.</t>
        </is>
      </c>
      <c r="C21"/>
      <c r="D21"/>
      <c r="E21" t="s" s="8"/>
    </row>
    <row r="22">
      <c r="A22" t="s" s="11">
        <v>24</v>
      </c>
      <c r="B22" t="inlineStr" s="12">
        <is>
          <t>[CUIRE]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C22"/>
      <c r="D22"/>
      <c r="E22" t="s" s="8"/>
    </row>
    <row r="23">
      <c r="A23" t="s" s="11">
        <v>25</v>
      </c>
      <c r="B23" t="inlineStr" s="12">
        <is>
          <t>[DÉCORER]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C23"/>
      <c r="D23"/>
      <c r="E23" t="s" s="8"/>
    </row>
    <row r="24">
      <c r="A24" t="s" s="13">
        <v>26</v>
      </c>
      <c r="B24"/>
      <c r="C24"/>
      <c r="D24"/>
      <c r="E24" t="s" s="8"/>
    </row>
  </sheetData>
  <sheetProtection sheet="1"/>
  <mergeCells count="9">
    <mergeCell ref="A1:D1"/>
    <mergeCell ref="A4:D4"/>
    <mergeCell ref="B18:D18"/>
    <mergeCell ref="B19:D19"/>
    <mergeCell ref="B20:D20"/>
    <mergeCell ref="B21:D21"/>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2026-09-15T12:34:55Z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2026-09-15T12:34:55Z</dcterms:modified>
  <cp:revision>1</cp:revision>
</cp:coreProperties>
</file>