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<sst xmlns="http://schemas.openxmlformats.org/spreadsheetml/2006/main" count="78" uniqueCount="78">
  <si>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</si>
  <si>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</si>
  <si>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SIROP DE TREMPAGE,</t>
  </si>
  <si>
    <t>Code</t>
  </si>
  <si>
    <t>GRO_CDC_229</t>
  </si>
  <si>
    <t>Classe</t>
  </si>
  <si>
    <t>Préparations de base collectivité (GRO.BASES)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</si>
  <si>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</si>
  <si>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</si>
  <si>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</si>
  <si>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</si>
  <si>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</si>
  <si>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</si>
  <si>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</si>
  <si>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</si>
  <si>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</si>
  <si>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</si>
  <si>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</si>
  <si>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</si>
  <si>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</si>
  <si>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</si>
  <si>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</si>
  <si>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</si>
  <si>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</si>
  <si>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</si>
  <si>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</si>
  <si>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</si>
  <si>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</si>
  <si>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</si>
  <si>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</si>
  <si>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</si>
  <si>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ALC-RHUM-BRUN</t>
  </si>
  <si>
    <t>Rhum ambré de cuisine (baba)</t>
  </si>
  <si>
    <t>Spiritueux et liqueurs cuisine</t>
  </si>
  <si>
    <t>lt</t>
  </si>
  <si>
    <t>00000061</t>
  </si>
  <si>
    <t>EAU</t>
  </si>
  <si>
    <t>Matières diverses (à trier)</t>
  </si>
  <si>
    <t>RNME101466</t>
  </si>
  <si>
    <t>Sucre poudre sac 1kg</t>
  </si>
  <si>
    <t>Pâtisserie épicerie sucrée</t>
  </si>
  <si>
    <t>kg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</si>
  <si>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</si>
  <si>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</si>
  <si>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</si>
  <si>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</si>
  <si>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</si>
  <si>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</si>
  <si>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</si>
  <si>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Sucre poudre sac 1kg</t>
  </si>
  <si>
    <t>matiere</t>
  </si>
  <si>
    <t xml:space="preserve">    ↳ EAU</t>
  </si>
  <si>
    <t xml:space="preserve">    ↳ Rhum ambré de cuisine (baba)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</si>
  <si>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</si>
  <si>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</si>
  <si>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</si>
  <si>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</si>
  <si>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</si>
  <si>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</si>
  <si>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</si>
  <si>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</si>
  <si>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METTRE</t>
  </si>
  <si>
    <t>VÉRIFIER</t>
  </si>
  <si>
    <t>Vérifier la cuisson - À l’aide du densimètre vérifier la densité du sirop.</t>
  </si>
  <si>
    <t>INCORPORER</t>
  </si>
  <si>
    <t>PUNCHER</t>
  </si>
  <si>
    <t>GLACER</t>
  </si>
  <si>
    <t>Conseil - Il est recommandé de prendre du sucre en morceaux ou en grains.Il contient moins d’impuretés que le sucre semoule.</t>
  </si>
  <si>
    <t>Fiche technique — SIROP DE TREMPAGE,</t>
  </si>
  <si>
    <t>SIROP DE TREMPAGE,  GRO_CDC_229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</si>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</sst>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9.368</v>
      </c>
    </row>
    <row r="12">
      <c r="A12" t="s" s="3">
        <v>16</v>
      </c>
      <c r="B12" s="4">
        <v>0.09368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9.368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0.1</v>
      </c>
      <c r="E7" s="11">
        <f>D7*$B$2</f>
        <v>0.1</v>
      </c>
      <c r="F7" t="s">
        <v>34</v>
      </c>
      <c r="G7" s="4">
        <f>E7*14</f>
        <v>1.4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34</v>
      </c>
      <c r="G8" s="4">
        <f>E8*0.003</f>
        <v>0.003</v>
      </c>
    </row>
    <row r="9">
      <c r="A9" t="s">
        <v>38</v>
      </c>
      <c r="B9" t="s">
        <v>39</v>
      </c>
      <c r="C9" t="s">
        <v>40</v>
      </c>
      <c r="D9" s="9">
        <v>2.95</v>
      </c>
      <c r="E9" s="11">
        <f>D9*$B$2</f>
        <v>2.95</v>
      </c>
      <c r="F9" t="s">
        <v>41</v>
      </c>
      <c r="G9" s="4">
        <f>E9*2.7</f>
        <v>7.965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100</v>
      </c>
      <c r="E2" t="s">
        <v>24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0.6</v>
      </c>
      <c r="E3" t="s">
        <v>41</v>
      </c>
      <c r="F3" t="s">
        <v>40</v>
      </c>
    </row>
    <row r="4">
      <c r="A4">
        <v>1</v>
      </c>
      <c r="B4" t="s">
        <v>51</v>
      </c>
      <c r="C4" t="s">
        <v>50</v>
      </c>
      <c r="D4" s="11">
        <v>1</v>
      </c>
      <c r="E4" t="s">
        <v>34</v>
      </c>
      <c r="F4" t="s">
        <v>37</v>
      </c>
    </row>
    <row r="5">
      <c r="A5">
        <v>1</v>
      </c>
      <c r="B5" t="s">
        <v>52</v>
      </c>
      <c r="C5" t="s">
        <v>50</v>
      </c>
      <c r="D5" s="11">
        <v>0.1</v>
      </c>
      <c r="E5" t="s">
        <v>34</v>
      </c>
      <c r="F5" t="s">
        <v>33</v>
      </c>
    </row>
    <row r="6">
      <c r="A6">
        <v>1</v>
      </c>
      <c r="B6" t="s">
        <v>49</v>
      </c>
      <c r="C6" t="s">
        <v>50</v>
      </c>
      <c r="D6" s="11">
        <v>1.35</v>
      </c>
      <c r="E6" t="s">
        <v>41</v>
      </c>
      <c r="F6" t="s">
        <v>40</v>
      </c>
    </row>
    <row r="7">
      <c r="A7">
        <v>1</v>
      </c>
      <c r="B7" t="s">
        <v>49</v>
      </c>
      <c r="C7" t="s">
        <v>50</v>
      </c>
      <c r="D7" s="11">
        <v>1</v>
      </c>
      <c r="E7" t="s">
        <v>41</v>
      </c>
      <c r="F7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60</v>
      </c>
      <c r="D3" t="inlineStr" s="14">
        <is>
          <t>Préparations préliminaires - Laver et désinfecter les oranges et les citrons. - Avec un zesteur ou un couteau d’office, peler superficiellement les agrumes. Réserver. - À portée de main,garder une petite calotte remplie d’eau froide,une écumoire, un pinceau et un pèse-sirop ou densimètre. - Tous les ustensiles doivent être d’une extrême propreté.</t>
        </is>
      </c>
      <c r="E3" t="s" s="14"/>
      <c r="F3"/>
    </row>
    <row r="4">
      <c r="A4" t="s">
        <v>2</v>
      </c>
      <c r="B4">
        <v>3</v>
      </c>
      <c r="C4" t="s">
        <v>61</v>
      </c>
      <c r="D4" t="inlineStr" s="14">
        <is>
          <t>Cuire le sucre - Dans une russe,mettre l’eau en premier,puis le sucre,de façon à éviter que des grains de sucre ne collent au fond de la russe. - Délayer le sucre dans l’eau,avant sa mise en cuisson. - Porter à ébullition.Pendant la cuisson du sucre,vanner le sucre avec une spatule, pour aider à sa dissolution. - Laver le sucre en éliminant à l’aide d’une écumoire les mousses blanchâtres de la surface. - Avec un pinceau mouillé éliminer les éclaboussures cristallisées sur les parois de la russe.</t>
        </is>
      </c>
      <c r="E4" t="s" s="14"/>
      <c r="F4"/>
    </row>
    <row r="5">
      <c r="A5" t="s">
        <v>2</v>
      </c>
      <c r="B5">
        <v>4</v>
      </c>
      <c r="C5" t="s">
        <v>62</v>
      </c>
      <c r="D5" t="s" s="14">
        <v>63</v>
      </c>
      <c r="E5" t="s" s="14"/>
      <c r="F5"/>
    </row>
    <row r="6">
      <c r="A6" t="s">
        <v>2</v>
      </c>
      <c r="B6">
        <v>5</v>
      </c>
      <c r="C6" t="s">
        <v>64</v>
      </c>
      <c r="D6" t="inlineStr" s="14">
        <is>
          <t>Sirop de trempage - Ajouter au sucre et à l’eau,les zestes d’orange et de citron.Procéder comme cidessus. - Vérifier au pèse-sirop : - 1,1247 D ou 24°B pour les petites pièces individuelles. - 1,1425 D ou 26°B pour les grosses pièces. - Le sirop de trempage doit être utilisé chaud lors du trempage des pièces. - Bien respecter les densités.Un sirop trop lourd ne peut pas pénétrer dans le baba ou savarin,et un sirop trop léger risque de trop les détremper.</t>
        </is>
      </c>
      <c r="E6" t="s" s="14"/>
      <c r="F6"/>
    </row>
    <row r="7">
      <c r="A7" t="s">
        <v>2</v>
      </c>
      <c r="B7">
        <v>6</v>
      </c>
      <c r="C7" t="s">
        <v>65</v>
      </c>
      <c r="D7" t="inlineStr" s="14">
        <is>
          <t>Sirop de punchage - Procéder comme il est dit ci-dessus. - Le sirop de punchage peut être parfumé avec des parfums et alcools. - Le sirop de punchage sert à imbiber les génoises et biscuits divers qui serviront à la S confection d’entremets,à diluer,ou encore seront à la base des coulis et des sorbets.</t>
        </is>
      </c>
      <c r="E7" t="s" s="14"/>
      <c r="F7"/>
    </row>
    <row r="8">
      <c r="A8" t="s">
        <v>2</v>
      </c>
      <c r="B8">
        <v>7</v>
      </c>
      <c r="C8" t="s">
        <v>66</v>
      </c>
      <c r="D8" t="inlineStr" s="14">
        <is>
          <t>Sirop de glaçage - Procéder comme il est dit ci-dessus. - Ajouter le rhum dans le sirop refroidi. - Le sirop de glaçage sert à glacer certaines pièces à la sortie du four,comme les brioches,les croissants,les galettes,etc.Le glaçage au sirop est plus uniforme et donne un meilleur résultat qu’un glaçage au sucre glace.</t>
        </is>
      </c>
      <c r="E8" t="s" s="14"/>
      <c r="F8"/>
    </row>
    <row r="9">
      <c r="A9" t="s">
        <v>2</v>
      </c>
      <c r="B9">
        <v>8</v>
      </c>
      <c r="C9"/>
      <c r="D9" t="s" s="14">
        <v>67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"GRO_CDC_229 · GRO.BASES · référence : "&amp;Besoins!B3&amp;" "&amp;Besoins!C3&amp;" · multiplicateur réglable sur la feuille ""Besoins"""</f>
        <v>GRO_CDC_229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71</v>
      </c>
      <c r="B6" t="str" s="14">
        <f>"[LAVER] "&amp;Procedure!D3</f>
        <v>[LAVER] Préparations préliminaires - Laver et désinfecter les oranges et les citrons. - Avec un zesteur ou un couteau d’office, peler superficiellement les agrumes. Réserver. - À portée de main,garder une petite calotte remplie d’eau froide,une écumoire, un pinceau et un pèse-sirop ou densimètre. - Tous les ustensiles doivent être d’une extrême propreté.</v>
      </c>
      <c r="C6"/>
      <c r="D6"/>
    </row>
    <row r="7">
      <c r="A7" t="s" s="17">
        <v>72</v>
      </c>
      <c r="B7" t="str" s="14">
        <f>"[METTRE] "&amp;Procedure!D4</f>
        <v>[METTRE] Cuire le sucre - Dans une russe,mettre l’eau en premier,puis le sucre,de façon à éviter que des grains de sucre ne collent au fond de la russe. - Délayer le sucre dans l’eau,avant sa mise en cuisson. - Porter à ébullition.Pendant la cuisson du sucre,vanner le sucre avec une spatule, pour aider à sa dissolution. - Laver le sucre en éliminant à l’aide d’une écumoire les mousses blanchâtres de la surface. - Avec un pinceau mouillé éliminer les éclaboussures cristallisées sur les parois de la russe.</v>
      </c>
      <c r="C7"/>
      <c r="D7"/>
    </row>
    <row r="8">
      <c r="A8" t="s" s="17">
        <v>73</v>
      </c>
      <c r="B8" t="str" s="14">
        <f>"[VÉRIFIER] "&amp;Procedure!D5</f>
        <v>[VÉRIFIER] Vérifier la cuisson - À l’aide du densimètre vérifier la densité du sirop.</v>
      </c>
      <c r="C8"/>
      <c r="D8"/>
    </row>
    <row r="9">
      <c r="A9" t="s" s="17">
        <v>74</v>
      </c>
      <c r="B9" t="str" s="14">
        <f>"[INCORPORER] "&amp;Procedure!D6</f>
        <v>[INCORPORER] Sirop de trempage - Ajouter au sucre et à l’eau,les zestes d’orange et de citron.Procéder comme cidessus. - Vérifier au pèse-sirop : - 1,1247 D ou 24°B pour les petites pièces individuelles. - 1,1425 D ou 26°B pour les grosses pièces. - Le sirop de trempage doit être utilisé chaud lors du trempage des pièces. - Bien respecter les densités.Un sirop trop lourd ne peut pas pénétrer dans le baba ou savarin,et un sirop trop léger risque de trop les détremper.</v>
      </c>
      <c r="C9"/>
      <c r="D9"/>
    </row>
    <row r="10">
      <c r="A10" t="s" s="17">
        <v>75</v>
      </c>
      <c r="B10" t="str" s="14">
        <f>"[PUNCHER] "&amp;Procedure!D7</f>
        <v>[PUNCHER] Sirop de punchage - Procéder comme il est dit ci-dessus. - Le sirop de punchage peut être parfumé avec des parfums et alcools. - Le sirop de punchage sert à imbiber les génoises et biscuits divers qui serviront à la S confection d’entremets,à diluer,ou encore seront à la base des coulis et des sorbets.</v>
      </c>
      <c r="C10"/>
      <c r="D10"/>
    </row>
    <row r="11">
      <c r="A11" t="s" s="17">
        <v>76</v>
      </c>
      <c r="B11" t="str" s="14">
        <f>"[GLACER] "&amp;Procedure!D8</f>
        <v>[GLACER] Sirop de glaçage - Procéder comme il est dit ci-dessus. - Ajouter le rhum dans le sirop refroidi. - Le sirop de glaçage sert à glacer certaines pièces à la sortie du four,comme les brioches,les croissants,les galettes,etc.Le glaçage au sirop est plus uniforme et donne un meilleur résultat qu’un glaçage au sucre glace.</v>
      </c>
      <c r="C11"/>
      <c r="D11"/>
    </row>
    <row r="12">
      <c r="A12" t="s" s="17">
        <v>77</v>
      </c>
      <c r="B12" t="str" s="14">
        <f>Procedure!D9</f>
        <v>Conseil - Il est recommandé de prendre du sucre en morceaux ou en grains.Il contient moins d’impuretés que le sucre semoule.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2026-09-15T14:14:10Z</dcterms:created>
  <dc:title>SIROP DE TREMPAGE,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2026-09-15T14:14:10Z</dcterms:modified>
  <cp:revision>1</cp:revision>
</cp:coreProperties>
</file>