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<sst xmlns="http://schemas.openxmlformats.org/spreadsheetml/2006/main" count="70" uniqueCount="70">
  <si>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</si>
  <si>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</si>
  <si>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CARAMEL LIQUIDE</t>
  </si>
  <si>
    <t>Code</t>
  </si>
  <si>
    <t>GRO_CDC_226</t>
  </si>
  <si>
    <t>Classe</t>
  </si>
  <si>
    <t>Préparations de base collectivité (GRO.BASES)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</si>
  <si>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</si>
  <si>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</si>
  <si>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</si>
  <si>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</si>
  <si>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</si>
  <si>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</si>
  <si>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</si>
  <si>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</si>
  <si>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</si>
  <si>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</si>
  <si>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</si>
  <si>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</si>
  <si>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</si>
  <si>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</si>
  <si>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01:59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</si>
  <si>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</si>
  <si>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</si>
  <si>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</si>
  <si>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</si>
  <si>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</si>
  <si>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</si>
  <si>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</si>
  <si>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</si>
  <si>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</si>
  <si>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</si>
  <si>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</si>
  <si>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</si>
  <si>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</si>
  <si>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</si>
  <si>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</si>
  <si>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</si>
  <si>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</si>
  <si>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</si>
  <si>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DEXTROSE</t>
  </si>
  <si>
    <t>Dextrose monohydraté (glucose cristal)</t>
  </si>
  <si>
    <t>Glucoses et sucres techniques</t>
  </si>
  <si>
    <t>Total</t>
  </si>
  <si>
    <t>Niveau</t>
  </si>
  <si>
    <t>Composant</t>
  </si>
  <si>
    <t>Type</t>
  </si>
  <si>
    <t>Quantité (pour 100 pc)</t>
  </si>
  <si>
    <t>recette</t>
  </si>
  <si>
    <t>Préparations de base collectivité</t>
  </si>
  <si>
    <t xml:space="preserve">    ↳ Sucre poudre sac 1kg</t>
  </si>
  <si>
    <t>matiere</t>
  </si>
  <si>
    <t xml:space="preserve">    ↳ Dextrose monohydraté (glucose cristal)</t>
  </si>
  <si>
    <t xml:space="preserve">    ↳ EAU</t>
  </si>
  <si>
    <t>Recette</t>
  </si>
  <si>
    <t>#</t>
  </si>
  <si>
    <t>Verbe</t>
  </si>
  <si>
    <t>Étape</t>
  </si>
  <si>
    <t>Précision technique</t>
  </si>
  <si>
    <t>Durée</t>
  </si>
  <si>
    <t>METTRE EN PLACE</t>
  </si>
  <si>
    <t>RINCER</t>
  </si>
  <si>
    <t>Préparations préliminaires - Rincer au vinaigre la russe qui servira à la cuisson du sucre. - Égoutter sans essuyer. E</t>
  </si>
  <si>
    <t>CUIRE</t>
  </si>
  <si>
    <t>Fiche technique — CARAMEL LIQUIDE</t>
  </si>
  <si>
    <t>CARAMEL LIQUIDE  GRO_CDC_226</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</si>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</sst>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7.153</v>
      </c>
    </row>
    <row r="12">
      <c r="A12" t="s" s="3">
        <v>17</v>
      </c>
      <c r="B12" s="4">
        <v>0.07153</v>
      </c>
    </row>
    <row r="13">
      <c r="A13"/>
      <c r="B13"/>
    </row>
    <row r="14">
      <c r="A14" t="s" s="5">
        <v>18</v>
      </c>
      <c r="B14" t="s" s="5">
        <v>15</v>
      </c>
    </row>
    <row r="15">
      <c r="A15" t="s" s="5">
        <v>19</v>
      </c>
      <c r="B15" s="6">
        <v>7.153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1</v>
      </c>
      <c r="E7" s="11">
        <f>D7*$B$2</f>
        <v>1</v>
      </c>
      <c r="F7" t="s">
        <v>35</v>
      </c>
      <c r="G7" s="4">
        <f>E7*0.003</f>
        <v>0.003</v>
      </c>
    </row>
    <row r="8">
      <c r="A8" t="s">
        <v>36</v>
      </c>
      <c r="B8" t="s">
        <v>37</v>
      </c>
      <c r="C8" t="s">
        <v>38</v>
      </c>
      <c r="D8" s="9">
        <v>2.5</v>
      </c>
      <c r="E8" s="11">
        <f>D8*$B$2</f>
        <v>2.5</v>
      </c>
      <c r="F8" t="s">
        <v>39</v>
      </c>
      <c r="G8" s="4">
        <f>E8*2.7</f>
        <v>6.75</v>
      </c>
    </row>
    <row r="9">
      <c r="A9" t="s">
        <v>40</v>
      </c>
      <c r="B9" t="s">
        <v>41</v>
      </c>
      <c r="C9" t="s">
        <v>42</v>
      </c>
      <c r="D9" s="9">
        <v>0.25</v>
      </c>
      <c r="E9" s="11">
        <f>D9*$B$2</f>
        <v>0.25</v>
      </c>
      <c r="F9" t="s">
        <v>39</v>
      </c>
      <c r="G9" s="4">
        <f>E9*1.6</f>
        <v>0.4</v>
      </c>
    </row>
    <row r="10">
      <c r="A10"/>
      <c r="B10"/>
      <c r="C10"/>
      <c r="D10"/>
      <c r="E10"/>
      <c r="F10" t="s" s="3">
        <v>43</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30</v>
      </c>
      <c r="F1" t="s" s="2">
        <v>5</v>
      </c>
    </row>
    <row r="2">
      <c r="A2">
        <v>0</v>
      </c>
      <c r="B2" t="s">
        <v>2</v>
      </c>
      <c r="C2" t="s">
        <v>48</v>
      </c>
      <c r="D2" s="11">
        <v>100</v>
      </c>
      <c r="E2" t="s">
        <v>25</v>
      </c>
      <c r="F2" t="s">
        <v>49</v>
      </c>
    </row>
    <row r="3">
      <c r="A3">
        <v>1</v>
      </c>
      <c r="B3" t="s">
        <v>50</v>
      </c>
      <c r="C3" t="s">
        <v>51</v>
      </c>
      <c r="D3" s="11">
        <v>2.5</v>
      </c>
      <c r="E3" t="s">
        <v>39</v>
      </c>
      <c r="F3" t="s">
        <v>38</v>
      </c>
    </row>
    <row r="4">
      <c r="A4">
        <v>1</v>
      </c>
      <c r="B4" t="s">
        <v>52</v>
      </c>
      <c r="C4" t="s">
        <v>51</v>
      </c>
      <c r="D4" s="11">
        <v>0.25</v>
      </c>
      <c r="E4" t="s">
        <v>39</v>
      </c>
      <c r="F4" t="s">
        <v>42</v>
      </c>
    </row>
    <row r="5">
      <c r="A5">
        <v>1</v>
      </c>
      <c r="B5" t="s">
        <v>53</v>
      </c>
      <c r="C5" t="s">
        <v>51</v>
      </c>
      <c r="D5" s="11">
        <v>1</v>
      </c>
      <c r="E5" t="s">
        <v>35</v>
      </c>
      <c r="F5"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54</v>
      </c>
      <c r="B1" t="s" s="2">
        <v>55</v>
      </c>
      <c r="C1" t="s" s="2">
        <v>56</v>
      </c>
      <c r="D1" t="s" s="2">
        <v>57</v>
      </c>
      <c r="E1" t="s" s="2">
        <v>58</v>
      </c>
      <c r="F1" t="s" s="2">
        <v>59</v>
      </c>
    </row>
    <row r="2">
      <c r="A2" t="s">
        <v>2</v>
      </c>
      <c r="B2">
        <v>1</v>
      </c>
      <c r="C2" t="s">
        <v>60</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61</v>
      </c>
      <c r="D3" t="s" s="14">
        <v>62</v>
      </c>
      <c r="E3" t="s" s="14"/>
      <c r="F3"/>
    </row>
    <row r="4">
      <c r="A4" t="s">
        <v>2</v>
      </c>
      <c r="B4">
        <v>3</v>
      </c>
      <c r="C4" t="s">
        <v>63</v>
      </c>
      <c r="D4"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4" t="s" s="14"/>
      <c r="F4"/>
    </row>
    <row r="5">
      <c r="A5" t="s">
        <v>2</v>
      </c>
      <c r="B5">
        <v>4</v>
      </c>
      <c r="C5"/>
      <c r="D5" t="inlineStr" s="14">
        <is>
          <t>Suggestions - Le caramel liquide est employé pour caraméliser le fond des moules,en nappage, en ajout à des crèmes,etc. - Le caramel liquide peut se conserver longtemps,mais toutefois en respectant les conditions d’hygiène qui s’imposent.</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64</v>
      </c>
      <c r="B1"/>
      <c r="C1"/>
      <c r="D1"/>
    </row>
    <row r="2">
      <c r="A2" t="str" s="15">
        <f>"GRO_CDC_226 · GRO.BASES · référence : "&amp;Besoins!B3&amp;" "&amp;Besoins!C3&amp;" · multiplicateur réglable sur la feuille ""Besoins"""</f>
        <v>GRO_CDC_226 · GRO.BASES · référence : 100 pc · multiplicateur réglable sur la feuille </v>
      </c>
      <c r="B2"/>
      <c r="C2"/>
      <c r="D2"/>
    </row>
    <row r="3">
      <c r="A3"/>
      <c r="B3"/>
      <c r="C3"/>
      <c r="D3"/>
    </row>
    <row r="4">
      <c r="A4" t="s" s="16">
        <v>65</v>
      </c>
      <c r="B4"/>
      <c r="C4"/>
      <c r="D4"/>
    </row>
    <row r="5">
      <c r="A5" t="s" s="17">
        <v>66</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67</v>
      </c>
      <c r="B6" t="str" s="14">
        <f>"[RINCER] "&amp;Procedure!D3</f>
        <v>[RINCER] Préparations préliminaires - Rincer au vinaigre la russe qui servira à la cuisson du sucre. - Égoutter sans essuyer. E</v>
      </c>
      <c r="C6"/>
      <c r="D6"/>
    </row>
    <row r="7">
      <c r="A7" t="s" s="17">
        <v>68</v>
      </c>
      <c r="B7" t="str" s="14">
        <f>"[CUIRE] "&amp;Procedure!D4</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7"/>
      <c r="D7"/>
    </row>
    <row r="8">
      <c r="A8" t="s" s="17">
        <v>69</v>
      </c>
      <c r="B8" t="str" s="14">
        <f>Procedure!D5</f>
        <v>Suggestions - Le caramel liquide est employé pour caraméliser le fond des moules,en nappage, en ajout à des crèmes,etc. - Le caramel liquide peut se conserver longtemps,mais toutefois en respectant les conditions d’hygiène qui s’imposent.</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2026-07-31T23:59:57Z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2026-07-31T23:59:57Z</dcterms:modified>
  <cp:revision>1</cp:revision>
</cp:coreProperties>
</file>