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<sst xmlns="http://schemas.openxmlformats.org/spreadsheetml/2006/main" count="72" uniqueCount="72">
  <si>
    <t>Fiche technique</t>
  </si>
  <si>
    <t>Nom</t>
  </si>
  <si>
    <t>CRÈME CHANTILLY</t>
  </si>
  <si>
    <t>Code</t>
  </si>
  <si>
    <t>GRO_CDC_222</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</si>
  <si>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</si>
  <si>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</si>
  <si>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</si>
  <si>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</si>
  <si>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</si>
  <si>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</si>
  <si>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</si>
  <si>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</si>
  <si>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</si>
  <si>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</si>
  <si>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</si>
  <si>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</si>
  <si>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</si>
  <si>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</si>
  <si>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</si>
  <si>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</si>
  <si>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</si>
  <si>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</si>
  <si>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</si>
  <si>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</si>
  <si>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</si>
  <si>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</si>
  <si>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</si>
  <si>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</si>
  <si>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</si>
  <si>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</si>
  <si>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00000014</t>
  </si>
  <si>
    <t>VANILLE (baton)</t>
  </si>
  <si>
    <t>Eléments divers</t>
  </si>
  <si>
    <t>CRE-FRAICHE-LI</t>
  </si>
  <si>
    <t>Crème fraîche liquide 15% MG allégée</t>
  </si>
  <si>
    <t>Crèmes fraîches et laitières</t>
  </si>
  <si>
    <t>lt</t>
  </si>
  <si>
    <t>SUC-GLACE</t>
  </si>
  <si>
    <t>Sucre glace tamisé</t>
  </si>
  <si>
    <t>Sucres et édulcorants</t>
  </si>
  <si>
    <t>kg</t>
  </si>
  <si>
    <t>Total</t>
  </si>
  <si>
    <t>Niveau</t>
  </si>
  <si>
    <t>Composant</t>
  </si>
  <si>
    <t>Type</t>
  </si>
  <si>
    <t>Quantité (pour 100 pc)</t>
  </si>
  <si>
    <t>recette</t>
  </si>
  <si>
    <t>Préparations de base collectivité</t>
  </si>
  <si>
    <t xml:space="preserve">    ↳ Crème fraîche liquide 15% MG allégée</t>
  </si>
  <si>
    <t>matiere</t>
  </si>
  <si>
    <t xml:space="preserve">    ↳ Sucre glace tamisé</t>
  </si>
  <si>
    <t xml:space="preserve">    ↳ VANILLE (baton)</t>
  </si>
  <si>
    <t>Recette</t>
  </si>
  <si>
    <t>#</t>
  </si>
  <si>
    <t>Verbe</t>
  </si>
  <si>
    <t>Étape</t>
  </si>
  <si>
    <t>Précision technique</t>
  </si>
  <si>
    <t>Durée</t>
  </si>
  <si>
    <t>METTRE EN PLACE</t>
  </si>
  <si>
    <t>TAMISER</t>
  </si>
  <si>
    <t>Préparations préliminaires - Tamiser le sucre glace.Réserver.</t>
  </si>
  <si>
    <t>MONTER</t>
  </si>
  <si>
    <t>CRÉMER</t>
  </si>
  <si>
    <t>CONFECTIONNER</t>
  </si>
  <si>
    <t>Fiche technique — CRÈME CHANTILLY</t>
  </si>
  <si>
    <t>CRÈME CHANTILLY  GRO_CDC_222</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</si>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</sst>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638.81180536842</v>
      </c>
    </row>
    <row r="12">
      <c r="A12" t="s" s="3">
        <v>16</v>
      </c>
      <c r="B12" s="4">
        <v>6.3881180536842</v>
      </c>
    </row>
    <row r="13">
      <c r="A13"/>
      <c r="B13"/>
    </row>
    <row r="14">
      <c r="A14" t="s" s="5">
        <v>17</v>
      </c>
      <c r="B14" t="s" s="5">
        <v>14</v>
      </c>
    </row>
    <row r="15">
      <c r="A15" t="s" s="5">
        <v>18</v>
      </c>
      <c r="B15" s="6">
        <v>638.81180536842</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0.02</v>
      </c>
      <c r="E7" s="11">
        <f>D7*$B$2</f>
        <v>0.02</v>
      </c>
      <c r="F7" t="s">
        <v>24</v>
      </c>
      <c r="G7" s="4">
        <f>E7*0.5902684211</f>
        <v>0.011805</v>
      </c>
    </row>
    <row r="8">
      <c r="A8" t="s">
        <v>34</v>
      </c>
      <c r="B8" t="s">
        <v>35</v>
      </c>
      <c r="C8" t="s">
        <v>36</v>
      </c>
      <c r="D8" s="9">
        <v>4</v>
      </c>
      <c r="E8" s="11">
        <f>D8*$B$2</f>
        <v>4</v>
      </c>
      <c r="F8" t="s">
        <v>37</v>
      </c>
      <c r="G8" s="4">
        <f>E8*2.2</f>
        <v>8.8</v>
      </c>
    </row>
    <row r="9">
      <c r="A9" t="s">
        <v>38</v>
      </c>
      <c r="B9" t="s">
        <v>39</v>
      </c>
      <c r="C9" t="s">
        <v>40</v>
      </c>
      <c r="D9" s="9">
        <v>600</v>
      </c>
      <c r="E9" s="11">
        <f>D9*$B$2</f>
        <v>600</v>
      </c>
      <c r="F9" t="s">
        <v>41</v>
      </c>
      <c r="G9" s="4">
        <f>E9*1.05</f>
        <v>630</v>
      </c>
    </row>
    <row r="10">
      <c r="A10"/>
      <c r="B10"/>
      <c r="C10"/>
      <c r="D10"/>
      <c r="E10"/>
      <c r="F10" t="s" s="3">
        <v>42</v>
      </c>
      <c r="G10" s="13">
        <f>SUM(G7:G9)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43</v>
      </c>
      <c r="B1" t="s" s="2">
        <v>44</v>
      </c>
      <c r="C1" t="s" s="2">
        <v>45</v>
      </c>
      <c r="D1" t="s" s="2">
        <v>46</v>
      </c>
      <c r="E1" t="s" s="2">
        <v>29</v>
      </c>
      <c r="F1" t="s" s="2">
        <v>5</v>
      </c>
    </row>
    <row r="2">
      <c r="A2">
        <v>0</v>
      </c>
      <c r="B2" t="s">
        <v>2</v>
      </c>
      <c r="C2" t="s">
        <v>47</v>
      </c>
      <c r="D2" s="11">
        <v>100</v>
      </c>
      <c r="E2" t="s">
        <v>24</v>
      </c>
      <c r="F2" t="s">
        <v>48</v>
      </c>
    </row>
    <row r="3">
      <c r="A3">
        <v>1</v>
      </c>
      <c r="B3" t="s">
        <v>49</v>
      </c>
      <c r="C3" t="s">
        <v>50</v>
      </c>
      <c r="D3" s="11">
        <v>4</v>
      </c>
      <c r="E3" t="s">
        <v>37</v>
      </c>
      <c r="F3" t="s">
        <v>36</v>
      </c>
    </row>
    <row r="4">
      <c r="A4">
        <v>1</v>
      </c>
      <c r="B4" t="s">
        <v>51</v>
      </c>
      <c r="C4" t="s">
        <v>50</v>
      </c>
      <c r="D4" s="11">
        <v>600</v>
      </c>
      <c r="E4" t="s">
        <v>41</v>
      </c>
      <c r="F4" t="s">
        <v>40</v>
      </c>
    </row>
    <row r="5">
      <c r="A5">
        <v>1</v>
      </c>
      <c r="B5" t="s">
        <v>52</v>
      </c>
      <c r="C5" t="s">
        <v>50</v>
      </c>
      <c r="D5" s="11">
        <v>0.02</v>
      </c>
      <c r="E5" t="s">
        <v>37</v>
      </c>
      <c r="F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53</v>
      </c>
      <c r="B1" t="s" s="2">
        <v>54</v>
      </c>
      <c r="C1" t="s" s="2">
        <v>55</v>
      </c>
      <c r="D1" t="s" s="2">
        <v>56</v>
      </c>
      <c r="E1" t="s" s="2">
        <v>57</v>
      </c>
      <c r="F1" t="s" s="2">
        <v>58</v>
      </c>
    </row>
    <row r="2">
      <c r="A2" t="s">
        <v>2</v>
      </c>
      <c r="B2">
        <v>1</v>
      </c>
      <c r="C2" t="s">
        <v>59</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60</v>
      </c>
      <c r="D3" t="s" s="14">
        <v>61</v>
      </c>
      <c r="E3" t="s" s="14"/>
      <c r="F3"/>
    </row>
    <row r="4">
      <c r="A4" t="s">
        <v>2</v>
      </c>
      <c r="B4">
        <v>3</v>
      </c>
      <c r="C4" t="s">
        <v>62</v>
      </c>
      <c r="D4" t="inlineStr" s="14">
        <is>
          <t>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t>
        </is>
      </c>
      <c r="E4" t="s" s="14"/>
      <c r="F4"/>
    </row>
    <row r="5">
      <c r="A5" t="s">
        <v>2</v>
      </c>
      <c r="B5">
        <v>4</v>
      </c>
      <c r="C5" t="s">
        <v>63</v>
      </c>
      <c r="D5" t="inlineStr" s="14">
        <is>
          <t>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t>
        </is>
      </c>
      <c r="E5" t="s" s="14"/>
      <c r="F5"/>
    </row>
    <row r="6">
      <c r="A6" t="s">
        <v>2</v>
      </c>
      <c r="B6">
        <v>5</v>
      </c>
      <c r="C6" t="s">
        <v>64</v>
      </c>
      <c r="D6" t="inlineStr" s="14">
        <is>
          <t>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65</v>
      </c>
      <c r="B1"/>
      <c r="C1"/>
      <c r="D1"/>
    </row>
    <row r="2">
      <c r="A2" t="str" s="15">
        <f>"GRO_CDC_222 · GRO.BASES · référence : "&amp;Besoins!B3&amp;" "&amp;Besoins!C3&amp;" · multiplicateur réglable sur la feuille ""Besoins"""</f>
        <v>GRO_CDC_222 · GRO.BASES · référence : 100 pc · multiplicateur réglable sur la feuille </v>
      </c>
      <c r="B2"/>
      <c r="C2"/>
      <c r="D2"/>
    </row>
    <row r="3">
      <c r="A3"/>
      <c r="B3"/>
      <c r="C3"/>
      <c r="D3"/>
    </row>
    <row r="4">
      <c r="A4" t="s" s="16">
        <v>66</v>
      </c>
      <c r="B4"/>
      <c r="C4"/>
      <c r="D4"/>
    </row>
    <row r="5">
      <c r="A5" t="s" s="17">
        <v>67</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68</v>
      </c>
      <c r="B6" t="str" s="14">
        <f>"[TAMISER] "&amp;Procedure!D3</f>
        <v>[TAMISER] Préparations préliminaires - Tamiser le sucre glace.Réserver.</v>
      </c>
      <c r="C6"/>
      <c r="D6"/>
    </row>
    <row r="7">
      <c r="A7" t="s" s="17">
        <v>69</v>
      </c>
      <c r="B7" t="str" s="14">
        <f>"[MONTER] "&amp;Procedure!D4</f>
        <v>[MONTER] Monter la crème fleurette - Refroidir la cuve et le fouet du batteur dans la chambre froide avant son utilisation. S - Dans la cuve du batteur,mettre la crème fleurette et le sucre glace.La crème fleurette utilisée doit être froide,à une température comprise entre + 3 et 6 degrés. - Mélanger les deux éléments avec un fouet à main,pour dissoudre complètement le sucre glace dans la crème fleurette. - Avec le fouet du batteur,monter la crème,en 2èmevitesse.La crème doit prendre progressivement du volume et de la consistance. - En fin de montage,ajouter la vanille liquide. - Arrêter le montage dès que la crème tient au fouet et que le fouet laisse des traces dans la crème. - Après avoir pris le double de volume,faire un serrage rapide en 3èmevitesse.Ne pas battre au-delà du volume et de la consistance recherchés pour éviter de transformer la crème chantilly en beurre. - Stocker au froid en attente d’utilisation.</v>
      </c>
      <c r="C7"/>
      <c r="D7"/>
    </row>
    <row r="8">
      <c r="A8" t="s" s="17">
        <v>70</v>
      </c>
      <c r="B8" t="str" s="14">
        <f>"[CRÉMER] "&amp;Procedure!D5</f>
        <v>[CRÉMER] Commentaires - On peut sucrer la crème chantilly en fin de montage.L’intérêt de sucrer la crème au début du montage,c’est de ne pas prendre le risque de voir suinter le sucre dans la crème chantilly. - La crème chantilly est utilisée pour la garniture des choux,mais aussi pour la fabrication de certaines crèmes ou compositions (crème diplomate,crème bavaroise, vacherin,nougat glacé,etc.).</v>
      </c>
      <c r="C8"/>
      <c r="D8"/>
    </row>
    <row r="9">
      <c r="A9" t="s" s="17">
        <v>71</v>
      </c>
      <c r="B9" t="str" s="14">
        <f>"[CONFECTIONNER] "&amp;Procedure!D6</f>
        <v>[CONFECTIONNER] Confectionner la crème fouettée - La crème fouettée est obtenue en fouettant la crème fleurette pour la rendre onctueuse mais ferme et très aérée. - Elle peut être aromatisée avec divers parfums tels que le café,des alcools,des liqueurs ou encore des purées de fruits. - Elle peut être sucrée par l’adjonction de meringue Italienne.Prévoir alors 400 g de meringue Italienne pour 1 litre de crème fleurette.Incorporer la meringue Italienne en fin de montage. - Pour certaines préparations pâtissières on peut aussi gélifier la crème fouettée en S prévoyant 2 à 4 feuilles de gélatine par litre de crème fleurette.La gélatine est incorporée au début du montage.Pour son incorporation,faire tremper la gélatine dans de l’eau,la presser et la dissoudre dans un peu d’alcool tiédi.</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2026-08-01T00:47:17Z</dcterms:created>
  <dc:title>CRÈME CHANTILLY</dc:title>
  <dc:subject/>
  <dc:creator>CUIS.web</dc:creator>
  <cp:lastModifiedBy/>
  <cp:keywords/>
  <dc:description>Export automatique — moteur récursif d'origine : Bernard Vandendaele</dc:description>
  <cp:category/>
  <dc:language>en-US</dc:language>
  <dcterms:modified xsi:type="dcterms:W3CDTF">2026-08-01T00:47:17Z</dcterms:modified>
  <cp:revision>1</cp:revision>
</cp:coreProperties>
</file>