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<sst xmlns="http://schemas.openxmlformats.org/spreadsheetml/2006/main" count="78" uniqueCount="78">
  <si>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</si>
  <si>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</si>
  <si>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BISCUIT ROULÉ</t>
  </si>
  <si>
    <t>Code</t>
  </si>
  <si>
    <t>GRO_CDC_220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</si>
  <si>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</si>
  <si>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</si>
  <si>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</si>
  <si>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</si>
  <si>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</si>
  <si>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</si>
  <si>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</si>
  <si>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</si>
  <si>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</si>
  <si>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</si>
  <si>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</si>
  <si>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</si>
  <si>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</si>
  <si>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</si>
  <si>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</si>
  <si>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</si>
  <si>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</si>
  <si>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</si>
  <si>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</si>
  <si>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</si>
  <si>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</si>
  <si>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</si>
  <si>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</si>
  <si>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</si>
  <si>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</si>
  <si>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</si>
  <si>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</si>
  <si>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</si>
  <si>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</si>
  <si>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</si>
  <si>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</si>
  <si>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</si>
  <si>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</si>
  <si>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</si>
  <si>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</si>
  <si>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</si>
  <si>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</si>
  <si>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</si>
  <si>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</si>
  <si>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</si>
  <si>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</si>
  <si>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</si>
  <si>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</si>
  <si>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</si>
  <si>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</si>
  <si>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</si>
  <si>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</si>
  <si>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</si>
  <si>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</si>
  <si>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</si>
  <si>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Jaune d'oeuf liquide pasteurisé</t>
  </si>
  <si>
    <t>lt</t>
  </si>
  <si>
    <t xml:space="preserve">    ↳ Blanc d'oeuf liquide pasteurisé</t>
  </si>
  <si>
    <t xml:space="preserve">    ↳ Sucre poudre sac 1kg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</si>
  <si>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</si>
  <si>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</si>
  <si>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</si>
  <si>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</si>
  <si>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</si>
  <si>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</si>
  <si>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</si>
  <si>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</si>
  <si>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</si>
  <si>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DRESSER</t>
  </si>
  <si>
    <t>CUIRE</t>
  </si>
  <si>
    <t>7 min (cuisson)</t>
  </si>
  <si>
    <t>Fiche technique — BISCUIT ROULÉ</t>
  </si>
  <si>
    <t>BISCUIT ROULÉ  GRO_CDC_220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</si>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</sst>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24.52</v>
      </c>
    </row>
    <row r="12">
      <c r="A12" t="s" s="3">
        <v>16</v>
      </c>
      <c r="B12" s="4">
        <v>0.2452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24.52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E8*0.56</f>
        <v>1.12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2.5</v>
      </c>
      <c r="E10" s="11">
        <f>D10*$B$2</f>
        <v>2.5</v>
      </c>
      <c r="F10" t="s">
        <v>34</v>
      </c>
      <c r="G10" s="4">
        <f>E10*3.2</f>
        <v>8</v>
      </c>
    </row>
    <row r="11">
      <c r="A11" t="s">
        <v>44</v>
      </c>
      <c r="B11" t="s">
        <v>45</v>
      </c>
      <c r="C11" t="s">
        <v>43</v>
      </c>
      <c r="D11" s="9">
        <v>1.5</v>
      </c>
      <c r="E11" s="11">
        <f>D11*$B$2</f>
        <v>1.5</v>
      </c>
      <c r="F11" t="s">
        <v>34</v>
      </c>
      <c r="G11" s="4">
        <f>E11*5.8</f>
        <v>8.7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24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</v>
      </c>
      <c r="E3" t="s">
        <v>34</v>
      </c>
      <c r="F3" t="s">
        <v>37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56</v>
      </c>
      <c r="F4" t="s">
        <v>43</v>
      </c>
    </row>
    <row r="5">
      <c r="A5">
        <v>1</v>
      </c>
      <c r="B5" t="s">
        <v>57</v>
      </c>
      <c r="C5" t="s">
        <v>54</v>
      </c>
      <c r="D5" s="11">
        <v>2.5</v>
      </c>
      <c r="E5" t="s">
        <v>56</v>
      </c>
      <c r="F5" t="s">
        <v>43</v>
      </c>
    </row>
    <row r="6">
      <c r="A6">
        <v>1</v>
      </c>
      <c r="B6" t="s">
        <v>58</v>
      </c>
      <c r="C6" t="s">
        <v>54</v>
      </c>
      <c r="D6" s="11">
        <v>2</v>
      </c>
      <c r="E6" t="s">
        <v>34</v>
      </c>
      <c r="F6" t="s">
        <v>33</v>
      </c>
    </row>
    <row r="7">
      <c r="A7">
        <v>1</v>
      </c>
      <c r="B7" t="s">
        <v>59</v>
      </c>
      <c r="C7" t="s">
        <v>54</v>
      </c>
      <c r="D7" s="11">
        <v>0.25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E2" t="s" s="13"/>
      <c r="F2"/>
    </row>
    <row r="3">
      <c r="A3" t="s">
        <v>2</v>
      </c>
      <c r="B3">
        <v>3</v>
      </c>
      <c r="C3" t="s">
        <v>67</v>
      </c>
      <c r="D3" t="inlineStr" s="13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E3" t="s" s="13"/>
      <c r="F3"/>
    </row>
    <row r="4">
      <c r="A4" t="s">
        <v>2</v>
      </c>
      <c r="B4">
        <v>4</v>
      </c>
      <c r="C4" t="s">
        <v>68</v>
      </c>
      <c r="D4" t="inlineStr" s="13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E4" t="s" s="13"/>
      <c r="F4"/>
    </row>
    <row r="5">
      <c r="A5" t="s">
        <v>2</v>
      </c>
      <c r="B5">
        <v>5</v>
      </c>
      <c r="C5" t="s">
        <v>69</v>
      </c>
      <c r="D5" t="inlineStr" s="13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E5" t="s" s="13"/>
      <c r="F5" t="s">
        <v>70</v>
      </c>
    </row>
    <row r="6">
      <c r="A6" t="s">
        <v>2</v>
      </c>
      <c r="B6">
        <v>6</v>
      </c>
      <c r="C6"/>
      <c r="D6" t="inlineStr" s="13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"GRO_CDC_220 · GRO.BASES · référence : "&amp;Besoins!B3&amp;" "&amp;Besoins!C3&amp;" · multiplicateur réglable sur la feuille ""Besoins"""</f>
        <v>GRO_CDC_220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v>
      </c>
      <c r="C5"/>
      <c r="D5"/>
    </row>
    <row r="6">
      <c r="A6" t="s" s="16">
        <v>74</v>
      </c>
      <c r="B6" t="str" s="13">
        <f>"[CONFECTIONNER] "&amp;Procedure!D3</f>
        <v>[CONFECTIONNER] 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v>
      </c>
      <c r="C6"/>
      <c r="D6"/>
    </row>
    <row r="7">
      <c r="A7" t="s" s="16">
        <v>75</v>
      </c>
      <c r="B7" t="str" s="13">
        <f>"[DRESSER] "&amp;Procedure!D4</f>
        <v>[DRESSER] Dresser le biscuit - Répartir et verser la pâte à biscuit avec une louche,sur toute la longueur des 8plaques garnies de feuilles de papier sulfurisé. - Étaler régulièrement l’appareil,à l’aide d’une spatule,sur une épaisseur de 1 cm.</v>
      </c>
      <c r="C7"/>
      <c r="D7"/>
    </row>
    <row r="8">
      <c r="A8" t="s" s="16">
        <v>76</v>
      </c>
      <c r="B8" t="str" s="13">
        <f>"[CUIRE] "&amp;Procedure!D5</f>
        <v>[CUIRE] 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v>
      </c>
      <c r="C8"/>
      <c r="D8"/>
    </row>
    <row r="9">
      <c r="A9" t="s" s="16">
        <v>77</v>
      </c>
      <c r="B9" t="str" s="13">
        <f>Procedure!D6</f>
        <v>Suggestions - Pour conserver au froid positif ou négatif et garder le moelleux du biscuit roulade jusqu’à son utilisation,le laisser sur sa feuille de cuisson et le filmer. - Ainsi filmé,le biscuit peut facilement se congeler suivant la procédure.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2026-08-01T02:04:26Z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2026-08-01T02:04:26Z</dcterms:modified>
  <cp:revision>1</cp:revision>
</cp:coreProperties>
</file>