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<sst xmlns="http://schemas.openxmlformats.org/spreadsheetml/2006/main" count="81" uniqueCount="81">
  <si>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</si>
  <si>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</si>
  <si>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BISCUIT ROULÉ</t>
  </si>
  <si>
    <t>Code</t>
  </si>
  <si>
    <t>GRO_CDC_220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</si>
  <si>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</si>
  <si>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</si>
  <si>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</si>
  <si>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</si>
  <si>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</si>
  <si>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</si>
  <si>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</si>
  <si>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</si>
  <si>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</si>
  <si>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</si>
  <si>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</si>
  <si>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</si>
  <si>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</si>
  <si>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</si>
  <si>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</si>
  <si>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</si>
  <si>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</si>
  <si>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</si>
  <si>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</si>
  <si>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</si>
  <si>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</si>
  <si>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</si>
  <si>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</si>
  <si>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</si>
  <si>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</si>
  <si>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</si>
  <si>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</si>
  <si>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</si>
  <si>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</si>
  <si>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</si>
  <si>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</si>
  <si>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</si>
  <si>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</si>
  <si>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</si>
  <si>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</si>
  <si>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</si>
  <si>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OEU-M-STD</t>
  </si>
  <si>
    <t>Oeuf calibre M (53-63g) cat.A France colis 360</t>
  </si>
  <si>
    <t>Oeufs entiers</t>
  </si>
  <si>
    <t>OVO-BLANC-LIQ</t>
  </si>
  <si>
    <t>Blanc d'oeuf liquide pasteurisé</t>
  </si>
  <si>
    <t>Ovoproduits</t>
  </si>
  <si>
    <t>OVO-JAUNE-LIQ</t>
  </si>
  <si>
    <t>Jaune d'oeuf liquide pasteurisé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</si>
  <si>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</si>
  <si>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</si>
  <si>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</si>
  <si>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</si>
  <si>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</si>
  <si>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</si>
  <si>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</si>
  <si>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Farine de blé T55</t>
  </si>
  <si>
    <t>matiere</t>
  </si>
  <si>
    <t xml:space="preserve">    ↳ Jaune d'oeuf liquide pasteurisé</t>
  </si>
  <si>
    <t xml:space="preserve">    ↳ Blanc d'oeuf liquide pasteurisé</t>
  </si>
  <si>
    <t xml:space="preserve">    ↳ Sucre poudre sac 1kg</t>
  </si>
  <si>
    <t xml:space="preserve">    ↳ Beurre doux 82% MG plaquette</t>
  </si>
  <si>
    <t xml:space="preserve">    ↳ Oeuf calibre M (53-63g) cat.A France colis 360</t>
  </si>
  <si>
    <t>Recette</t>
  </si>
  <si>
    <t>#</t>
  </si>
  <si>
    <t>Verbe</t>
  </si>
  <si>
    <t>Étape</t>
  </si>
  <si>
    <t>Précision technique</t>
  </si>
  <si>
    <t>Durée</t>
  </si>
  <si>
    <t>METTRE EN PLACE</t>
  </si>
  <si>
    <t>CONFECTIONNER</t>
  </si>
  <si>
    <t>DRESSER</t>
  </si>
  <si>
    <t>CUIRE</t>
  </si>
  <si>
    <t>7 min (cuisson)</t>
  </si>
  <si>
    <t>Fiche technique — BISCUIT ROULÉ</t>
  </si>
  <si>
    <t>BISCUIT ROULÉ  GRO_CDC_220</t>
  </si>
  <si>
    <t>1.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</si>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</sst>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25.956</v>
      </c>
    </row>
    <row r="12">
      <c r="A12" t="s" s="3">
        <v>16</v>
      </c>
      <c r="B12" s="4">
        <v>0.25956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25.956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E7*2.7</f>
        <v>5.4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34</v>
      </c>
      <c r="G8" s="4">
        <f>E8*0.56</f>
        <v>1.12</v>
      </c>
    </row>
    <row r="9">
      <c r="A9" t="s">
        <v>38</v>
      </c>
      <c r="B9" t="s">
        <v>39</v>
      </c>
      <c r="C9" t="s">
        <v>40</v>
      </c>
      <c r="D9" s="9">
        <v>0.25</v>
      </c>
      <c r="E9" s="11">
        <f>D9*$B$2</f>
        <v>0.25</v>
      </c>
      <c r="F9" t="s">
        <v>34</v>
      </c>
      <c r="G9" s="4">
        <f>E9*5.2</f>
        <v>1.3</v>
      </c>
    </row>
    <row r="10">
      <c r="A10" t="s">
        <v>41</v>
      </c>
      <c r="B10" t="s">
        <v>42</v>
      </c>
      <c r="C10" t="s">
        <v>43</v>
      </c>
      <c r="D10" s="9">
        <v>8</v>
      </c>
      <c r="E10" s="11">
        <f>D10*$B$2</f>
        <v>8</v>
      </c>
      <c r="F10" t="s">
        <v>24</v>
      </c>
      <c r="G10" s="4">
        <f>E10*0.1795</f>
        <v>1.436</v>
      </c>
    </row>
    <row r="11">
      <c r="A11" t="s">
        <v>44</v>
      </c>
      <c r="B11" t="s">
        <v>45</v>
      </c>
      <c r="C11" t="s">
        <v>46</v>
      </c>
      <c r="D11" s="9">
        <v>2.5</v>
      </c>
      <c r="E11" s="11">
        <f>D11*$B$2</f>
        <v>2.5</v>
      </c>
      <c r="F11" t="s">
        <v>34</v>
      </c>
      <c r="G11" s="4">
        <f>E11*3.2</f>
        <v>8</v>
      </c>
    </row>
    <row r="12">
      <c r="A12" t="s">
        <v>47</v>
      </c>
      <c r="B12" t="s">
        <v>48</v>
      </c>
      <c r="C12" t="s">
        <v>46</v>
      </c>
      <c r="D12" s="9">
        <v>1.5</v>
      </c>
      <c r="E12" s="11">
        <f>D12*$B$2</f>
        <v>1.5</v>
      </c>
      <c r="F12" t="s">
        <v>34</v>
      </c>
      <c r="G12" s="4">
        <f>E12*5.8</f>
        <v>8.7</v>
      </c>
    </row>
    <row r="13">
      <c r="A13"/>
      <c r="B13"/>
      <c r="C13"/>
      <c r="D13"/>
      <c r="E13"/>
      <c r="F13" t="s" s="3">
        <v>49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100</v>
      </c>
      <c r="E2" t="s">
        <v>24</v>
      </c>
      <c r="F2" t="s">
        <v>55</v>
      </c>
    </row>
    <row r="3">
      <c r="A3">
        <v>1</v>
      </c>
      <c r="B3" t="s">
        <v>56</v>
      </c>
      <c r="C3" t="s">
        <v>57</v>
      </c>
      <c r="D3" s="11">
        <v>2</v>
      </c>
      <c r="E3" t="s">
        <v>34</v>
      </c>
      <c r="F3" t="s">
        <v>37</v>
      </c>
    </row>
    <row r="4">
      <c r="A4">
        <v>1</v>
      </c>
      <c r="B4" t="s">
        <v>58</v>
      </c>
      <c r="C4" t="s">
        <v>57</v>
      </c>
      <c r="D4" s="11">
        <v>1.5</v>
      </c>
      <c r="E4" t="s">
        <v>34</v>
      </c>
      <c r="F4" t="s">
        <v>46</v>
      </c>
    </row>
    <row r="5">
      <c r="A5">
        <v>1</v>
      </c>
      <c r="B5" t="s">
        <v>59</v>
      </c>
      <c r="C5" t="s">
        <v>57</v>
      </c>
      <c r="D5" s="11">
        <v>2.5</v>
      </c>
      <c r="E5" t="s">
        <v>34</v>
      </c>
      <c r="F5" t="s">
        <v>46</v>
      </c>
    </row>
    <row r="6">
      <c r="A6">
        <v>1</v>
      </c>
      <c r="B6" t="s">
        <v>60</v>
      </c>
      <c r="C6" t="s">
        <v>57</v>
      </c>
      <c r="D6" s="11">
        <v>2</v>
      </c>
      <c r="E6" t="s">
        <v>34</v>
      </c>
      <c r="F6" t="s">
        <v>33</v>
      </c>
    </row>
    <row r="7">
      <c r="A7">
        <v>1</v>
      </c>
      <c r="B7" t="s">
        <v>61</v>
      </c>
      <c r="C7" t="s">
        <v>57</v>
      </c>
      <c r="D7" s="11">
        <v>0.25</v>
      </c>
      <c r="E7" t="s">
        <v>34</v>
      </c>
      <c r="F7" t="s">
        <v>40</v>
      </c>
    </row>
    <row r="8">
      <c r="A8">
        <v>1</v>
      </c>
      <c r="B8" t="s">
        <v>62</v>
      </c>
      <c r="C8" t="s">
        <v>57</v>
      </c>
      <c r="D8" s="11">
        <v>8</v>
      </c>
      <c r="E8" t="s">
        <v>24</v>
      </c>
      <c r="F8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inlineStr" s="13">
        <is>
          <t>Mise en place du poste de travail E ) - Vérifier les D.L.C.,peser les denrées,sélectionner le matériel nécessaire. ) - Laver et désinfecter le matériel et le poste de travail en suivant les protocoles. R ) 2 Préparations préliminaires - Dans une calotte,faire fondre le beurre. - Au pinceau,beurrer légèrement 8 plaques 60 x 40 de pâtisserie. E - Faire adhérer une feuille de papier sulfurisé sur les plaques beurrées. - Beurrer légèrement le papier sulfurisé.Réserver. S - Tamiser la farine.Réserver.</t>
        </is>
      </c>
      <c r="E2" t="s" s="13"/>
      <c r="F2"/>
    </row>
    <row r="3">
      <c r="A3" t="s">
        <v>2</v>
      </c>
      <c r="B3">
        <v>3</v>
      </c>
      <c r="C3" t="s">
        <v>70</v>
      </c>
      <c r="D3" t="inlineStr" s="13">
        <is>
          <t>Confectionner la pâte à biscuit - Dans une bassine semi sphérique,mélanger au fouet électrique les jaunes,les œufs entiers et le sucre semoule. - Fouetter énergiquement pour faire blanchir et rendre mousseux l’appareil. - Monter l’appareil jusqu’à ce qu’il fasse le ruban. - À l’aide d’une écumoire,incorporer délicatement la farine tamisée.Corner la bassine et l’écumoire.Réserver l’appareil en attente de finition. - Mettre les blancs d’oeufs et une pincée de sel dans la cuve du batteur. - Au fouet,en première vitesse,casser les blancs d’œufs pour les rendre mousseux. - En deuxième vitesse,monter les blancs d’œufs en neige assez ferme. - En fin de montage des blancs,ajouter le sucre pour le meringage et en troisième vitesse serrer très fermement les blancs d’œufs montés pour les rendre compacts et homogènes. - Ajouter un peu des blancs d’œufs montés au premier mélange,pour amollir la masse. - Progressivement,ajouter le reste des blancs à l’appareil.</t>
        </is>
      </c>
      <c r="E3" t="s" s="13"/>
      <c r="F3"/>
    </row>
    <row r="4">
      <c r="A4" t="s">
        <v>2</v>
      </c>
      <c r="B4">
        <v>4</v>
      </c>
      <c r="C4" t="s">
        <v>71</v>
      </c>
      <c r="D4" t="inlineStr" s="13">
        <is>
          <t>Dresser le biscuit - Répartir et verser la pâte à biscuit avec une louche,sur toute la longueur des 8plaques garnies de feuilles de papier sulfurisé. - Étaler régulièrement l’appareil,à l’aide d’une spatule,sur une épaisseur de 1 cm.</t>
        </is>
      </c>
      <c r="E4" t="s" s="13"/>
      <c r="F4"/>
    </row>
    <row r="5">
      <c r="A5" t="s">
        <v>2</v>
      </c>
      <c r="B5">
        <v>5</v>
      </c>
      <c r="C5" t="s">
        <v>72</v>
      </c>
      <c r="D5" t="inlineStr" s="13">
        <is>
          <t>Cuire le biscuit - Préchauffer le four sur la position chaleur sèche à + 180 / 200 °C. - Étager les 8 plaques sur l’échelle de four. - Enfourner et cuire 6 à 7 minutes environ.Le biscuit est cuit dès qu’il a une belle couleur.Ne pas trop cuire,garder le biscuit souple et moelleux.Vérifier la cuisson.En fin de cuisson le biscuit se rétracte sur le bord. - Ne retirer le papier qu’au moment de l’utilisation.</t>
        </is>
      </c>
      <c r="E5" t="s" s="13"/>
      <c r="F5" t="s">
        <v>73</v>
      </c>
    </row>
    <row r="6">
      <c r="A6" t="s">
        <v>2</v>
      </c>
      <c r="B6">
        <v>6</v>
      </c>
      <c r="C6"/>
      <c r="D6" t="inlineStr" s="13">
        <is>
          <t>Suggestions - Pour conserver au froid positif ou négatif et garder le moelleux du biscuit roulade jusqu’à son utilisation,le laisser sur sa feuille de cuisson et le filmer. - Ainsi filmé,le biscuit peut facilement se congeler suivant la procédure.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4">
        <f>"GRO_CDC_220 · GRO.BASES · référence : "&amp;Besoins!B3&amp;" "&amp;Besoins!C3&amp;" · multiplicateur réglable sur la feuille ""Besoins"""</f>
        <v>GRO_CDC_220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75</v>
      </c>
      <c r="B4"/>
      <c r="C4"/>
      <c r="D4"/>
    </row>
    <row r="5">
      <c r="A5" t="s" s="16">
        <v>76</v>
      </c>
      <c r="B5" t="str" s="13">
        <f>"[METTRE EN PLACE] "&amp;Procedure!D2</f>
        <v>[METTRE EN PLACE] Mise en place du poste de travail E ) - Vérifier les D.L.C.,peser les denrées,sélectionner le matériel nécessaire. ) - Laver et désinfecter le matériel et le poste de travail en suivant les protocoles. R ) 2 Préparations préliminaires - Dans une calotte,faire fondre le beurre. - Au pinceau,beurrer légèrement 8 plaques 60 x 40 de pâtisserie. E - Faire adhérer une feuille de papier sulfurisé sur les plaques beurrées. - Beurrer légèrement le papier sulfurisé.Réserver. S - Tamiser la farine.Réserver.</v>
      </c>
      <c r="C5"/>
      <c r="D5"/>
    </row>
    <row r="6">
      <c r="A6" t="s" s="16">
        <v>77</v>
      </c>
      <c r="B6" t="str" s="13">
        <f>"[CONFECTIONNER] "&amp;Procedure!D3</f>
        <v>[CONFECTIONNER] Confectionner la pâte à biscuit - Dans une bassine semi sphérique,mélanger au fouet électrique les jaunes,les œufs entiers et le sucre semoule. - Fouetter énergiquement pour faire blanchir et rendre mousseux l’appareil. - Monter l’appareil jusqu’à ce qu’il fasse le ruban. - À l’aide d’une écumoire,incorporer délicatement la farine tamisée.Corner la bassine et l’écumoire.Réserver l’appareil en attente de finition. - Mettre les blancs d’oeufs et une pincée de sel dans la cuve du batteur. - Au fouet,en première vitesse,casser les blancs d’œufs pour les rendre mousseux. - En deuxième vitesse,monter les blancs d’œufs en neige assez ferme. - En fin de montage des blancs,ajouter le sucre pour le meringage et en troisième vitesse serrer très fermement les blancs d’œufs montés pour les rendre compacts et homogènes. - Ajouter un peu des blancs d’œufs montés au premier mélange,pour amollir la masse. - Progressivement,ajouter le reste des blancs à l’appareil.</v>
      </c>
      <c r="C6"/>
      <c r="D6"/>
    </row>
    <row r="7">
      <c r="A7" t="s" s="16">
        <v>78</v>
      </c>
      <c r="B7" t="str" s="13">
        <f>"[DRESSER] "&amp;Procedure!D4</f>
        <v>[DRESSER] Dresser le biscuit - Répartir et verser la pâte à biscuit avec une louche,sur toute la longueur des 8plaques garnies de feuilles de papier sulfurisé. - Étaler régulièrement l’appareil,à l’aide d’une spatule,sur une épaisseur de 1 cm.</v>
      </c>
      <c r="C7"/>
      <c r="D7"/>
    </row>
    <row r="8">
      <c r="A8" t="s" s="16">
        <v>79</v>
      </c>
      <c r="B8" t="str" s="13">
        <f>"[CUIRE] "&amp;Procedure!D5</f>
        <v>[CUIRE] Cuire le biscuit - Préchauffer le four sur la position chaleur sèche à + 180 / 200 °C. - Étager les 8 plaques sur l’échelle de four. - Enfourner et cuire 6 à 7 minutes environ.Le biscuit est cuit dès qu’il a une belle couleur.Ne pas trop cuire,garder le biscuit souple et moelleux.Vérifier la cuisson.En fin de cuisson le biscuit se rétracte sur le bord. - Ne retirer le papier qu’au moment de l’utilisation.</v>
      </c>
      <c r="C8"/>
      <c r="D8"/>
    </row>
    <row r="9">
      <c r="A9" t="s" s="16">
        <v>80</v>
      </c>
      <c r="B9" t="str" s="13">
        <f>Procedure!D6</f>
        <v>Suggestions - Pour conserver au froid positif ou négatif et garder le moelleux du biscuit roulade jusqu’à son utilisation,le laisser sur sa feuille de cuisson et le filmer. - Ainsi filmé,le biscuit peut facilement se congeler suivant la procédure.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2026-09-15T16:22:06Z</dcterms:created>
  <dc:title>BISCUIT ROULÉ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2026-09-15T16:22:06Z</dcterms:modified>
  <cp:revision>1</cp:revision>
</cp:coreProperties>
</file>