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<sst xmlns="http://schemas.openxmlformats.org/spreadsheetml/2006/main" count="83" uniqueCount="83">
  <si>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</si>
  <si>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</si>
  <si>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MERINGUE ITALIENNE</t>
  </si>
  <si>
    <t>Code</t>
  </si>
  <si>
    <t>GRO_CDC_218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</si>
  <si>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</si>
  <si>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</si>
  <si>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</si>
  <si>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</si>
  <si>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</si>
  <si>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</si>
  <si>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</si>
  <si>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</si>
  <si>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</si>
  <si>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</si>
  <si>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</si>
  <si>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</si>
  <si>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</si>
  <si>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</si>
  <si>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</si>
  <si>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</si>
  <si>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</si>
  <si>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</si>
  <si>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</si>
  <si>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</si>
  <si>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</si>
  <si>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</si>
  <si>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</si>
  <si>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</si>
  <si>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</si>
  <si>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</si>
  <si>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</si>
  <si>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</si>
  <si>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</si>
  <si>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</si>
  <si>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</si>
  <si>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</si>
  <si>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</si>
  <si>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GLUCOSE-CRISTAL</t>
  </si>
  <si>
    <t>Glucose cristal (dextrose)</t>
  </si>
  <si>
    <t>Pâtisserie épicerie sucrée</t>
  </si>
  <si>
    <t>kg</t>
  </si>
  <si>
    <t>RNME101466</t>
  </si>
  <si>
    <t>Sucre poudre sac 1kg</t>
  </si>
  <si>
    <t>DEXTROSE</t>
  </si>
  <si>
    <t>Dextrose monohydraté (glucose cristal)</t>
  </si>
  <si>
    <t>Glucoses et sucres techniques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</si>
  <si>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</si>
  <si>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</si>
  <si>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</si>
  <si>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</si>
  <si>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</si>
  <si>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</si>
  <si>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</si>
  <si>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</si>
  <si>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</si>
  <si>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</si>
  <si>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</si>
  <si>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</si>
  <si>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</si>
  <si>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Dextrose monohydraté (glucose cristal)</t>
  </si>
  <si>
    <t xml:space="preserve">    ↳ Extrait de vanille alcoolisé</t>
  </si>
  <si>
    <t xml:space="preserve">    ↳ Blanc d'oeuf liquide pasteurisé</t>
  </si>
  <si>
    <t xml:space="preserve">    ↳ Glucose cristal (dextrose)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</si>
  <si>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</si>
  <si>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</si>
  <si>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</si>
  <si>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</si>
  <si>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</si>
  <si>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</si>
  <si>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</si>
  <si>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BATTRE</t>
  </si>
  <si>
    <t>METTRE</t>
  </si>
  <si>
    <t>MONTER</t>
  </si>
  <si>
    <t>CONFECTIONNER</t>
  </si>
  <si>
    <t>Fiche technique — MERINGUE ITALIENNE</t>
  </si>
  <si>
    <t>MERINGUE ITALIENNE  GRO_CDC_218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</si>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</sst>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5.01075</v>
      </c>
    </row>
    <row r="12">
      <c r="A12" t="s" s="3">
        <v>16</v>
      </c>
      <c r="B12" s="4">
        <v>0.0501075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5.01075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34</v>
      </c>
      <c r="G7" s="4">
        <f>E7*32</f>
        <v>0.64</v>
      </c>
    </row>
    <row r="8">
      <c r="A8" t="s" s="12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E8*0.003</f>
        <v>0.00075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E9*4.5</f>
        <v>0.45</v>
      </c>
    </row>
    <row r="10">
      <c r="A10" t="s">
        <v>42</v>
      </c>
      <c r="B10" t="s">
        <v>43</v>
      </c>
      <c r="C10" t="s">
        <v>40</v>
      </c>
      <c r="D10" s="9">
        <v>0.8</v>
      </c>
      <c r="E10" s="11">
        <f>D10*$B$2</f>
        <v>0.8</v>
      </c>
      <c r="F10" t="s">
        <v>41</v>
      </c>
      <c r="G10" s="4">
        <f>E10*2.7</f>
        <v>2.16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E11*1.6</f>
        <v>0.16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41</v>
      </c>
      <c r="G12" s="4">
        <f>E12*3.2</f>
        <v>1.6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0.8</v>
      </c>
      <c r="E3" t="s">
        <v>41</v>
      </c>
      <c r="F3" t="s">
        <v>40</v>
      </c>
    </row>
    <row r="4">
      <c r="A4">
        <v>1</v>
      </c>
      <c r="B4" t="s">
        <v>59</v>
      </c>
      <c r="C4" t="s">
        <v>58</v>
      </c>
      <c r="D4" s="11">
        <v>0.25</v>
      </c>
      <c r="E4" t="s">
        <v>34</v>
      </c>
      <c r="F4" t="s">
        <v>37</v>
      </c>
    </row>
    <row r="5">
      <c r="A5">
        <v>1</v>
      </c>
      <c r="B5" t="s">
        <v>60</v>
      </c>
      <c r="C5" t="s">
        <v>58</v>
      </c>
      <c r="D5" s="11">
        <v>0.1</v>
      </c>
      <c r="E5" t="s">
        <v>41</v>
      </c>
      <c r="F5" t="s">
        <v>46</v>
      </c>
    </row>
    <row r="6">
      <c r="A6">
        <v>1</v>
      </c>
      <c r="B6" t="s">
        <v>61</v>
      </c>
      <c r="C6" t="s">
        <v>58</v>
      </c>
      <c r="D6" s="11">
        <v>0.02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0.5</v>
      </c>
      <c r="E7" t="s">
        <v>41</v>
      </c>
      <c r="F7" t="s">
        <v>49</v>
      </c>
    </row>
    <row r="8">
      <c r="A8">
        <v>1</v>
      </c>
      <c r="B8" t="s">
        <v>63</v>
      </c>
      <c r="C8" t="s">
        <v>58</v>
      </c>
      <c r="D8" s="11">
        <v>0.1</v>
      </c>
      <c r="E8" t="s">
        <v>41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4">
        <is>
          <t>Mise en place du poste de travail E - Vérifier les D.L.C.,peser les denrées,sélectionner le matériel. 6 -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E3" t="s" s="14"/>
      <c r="F3"/>
    </row>
    <row r="4">
      <c r="A4" t="s">
        <v>2</v>
      </c>
      <c r="B4">
        <v>3</v>
      </c>
      <c r="C4" t="s">
        <v>72</v>
      </c>
      <c r="D4" t="inlineStr" s="14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E4" t="s" s="14"/>
      <c r="F4"/>
    </row>
    <row r="5">
      <c r="A5" t="s">
        <v>2</v>
      </c>
      <c r="B5">
        <v>4</v>
      </c>
      <c r="C5" t="s">
        <v>73</v>
      </c>
      <c r="D5" t="inlineStr" s="14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E6" t="s" s="14"/>
      <c r="F6"/>
    </row>
    <row r="7">
      <c r="A7" t="s">
        <v>2</v>
      </c>
      <c r="B7">
        <v>6</v>
      </c>
      <c r="C7" t="s">
        <v>74</v>
      </c>
      <c r="D7" t="inlineStr" s="14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"GRO_CDC_218 · GRO.BASES · référence : "&amp;Besoins!B3&amp;" "&amp;Besoins!C3&amp;" · multiplicateur réglable sur la feuille ""Besoins"""</f>
        <v>GRO_CDC_218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Mise en place du poste de travail E - Vérifier les D.L.C.,peser les denrées,sélectionner le matériel. 6 - Désinfecter le matériel et le poste de travail suivant les protocoles. R</v>
      </c>
      <c r="C5"/>
      <c r="D5"/>
    </row>
    <row r="6">
      <c r="A6" t="s" s="17">
        <v>78</v>
      </c>
      <c r="B6" t="str" s="14">
        <f>"[BATTRE] "&amp;Procedure!D3</f>
        <v>[BATTRE] 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v>
      </c>
      <c r="C6"/>
      <c r="D6"/>
    </row>
    <row r="7">
      <c r="A7" t="s" s="17">
        <v>79</v>
      </c>
      <c r="B7" t="str" s="14">
        <f>"[METTRE] "&amp;Procedure!D4</f>
        <v>[METTRE] 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v>
      </c>
      <c r="C7"/>
      <c r="D7"/>
    </row>
    <row r="8">
      <c r="A8" t="s" s="17">
        <v>80</v>
      </c>
      <c r="B8" t="str" s="14">
        <f>"[MONTER] "&amp;Procedure!D5</f>
        <v>[MONTER] 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v>
      </c>
      <c r="C8"/>
      <c r="D8"/>
    </row>
    <row r="9">
      <c r="A9" t="s" s="17">
        <v>81</v>
      </c>
      <c r="B9" t="str" s="14">
        <f>Procedure!D6</f>
        <v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v>
      </c>
      <c r="C9"/>
      <c r="D9"/>
    </row>
    <row r="10">
      <c r="A10" t="s" s="17">
        <v>82</v>
      </c>
      <c r="B10" t="str" s="14">
        <f>"[CONFECTIONNER] "&amp;Procedure!D7</f>
        <v>[CONFECTIONNER] Conseils - Cette meringue sert à confectionner les mousses,certaines crèmes composées et le masquage ou la finition de certaines tartes. - On peut ajouter à la meringue,de la vanille liquide,de la fleur d’oranger,de la cannelle,du colorant,etc.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2026-09-15T11:50:55Z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2026-09-15T11:50:55Z</dcterms:modified>
  <cp:revision>1</cp:revision>
</cp:coreProperties>
</file>