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<sst xmlns="http://schemas.openxmlformats.org/spreadsheetml/2006/main" count="76" uniqueCount="76">
  <si>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</si>
  <si>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</si>
  <si>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MERINGUE ITALIENNE</t>
  </si>
  <si>
    <t>Code</t>
  </si>
  <si>
    <t>GRO_CDC_218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</si>
  <si>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</si>
  <si>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</si>
  <si>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</si>
  <si>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</si>
  <si>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</si>
  <si>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</si>
  <si>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</si>
  <si>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</si>
  <si>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</si>
  <si>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</si>
  <si>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</si>
  <si>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</si>
  <si>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</si>
  <si>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</si>
  <si>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</si>
  <si>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</si>
  <si>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</si>
  <si>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</si>
  <si>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</si>
  <si>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</si>
  <si>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</si>
  <si>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</si>
  <si>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</si>
  <si>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</si>
  <si>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</si>
  <si>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</si>
  <si>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</si>
  <si>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</si>
  <si>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</si>
  <si>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</si>
  <si>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</si>
  <si>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</si>
  <si>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</si>
  <si>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</si>
  <si>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</si>
  <si>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</si>
  <si>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</si>
  <si>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DEXTROSE</t>
  </si>
  <si>
    <t>Dextrose monohydraté (glucose cristal)</t>
  </si>
  <si>
    <t>Glucoses et sucres techniques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</si>
  <si>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</si>
  <si>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</si>
  <si>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</si>
  <si>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</si>
  <si>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</si>
  <si>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</si>
  <si>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</si>
  <si>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</si>
  <si>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</si>
  <si>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EAU</t>
  </si>
  <si>
    <t xml:space="preserve">    ↳ Dextrose monohydraté (glucose cristal)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</si>
  <si>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</si>
  <si>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</si>
  <si>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</si>
  <si>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</si>
  <si>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</si>
  <si>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</si>
  <si>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</si>
  <si>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</si>
  <si>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BATTRE</t>
  </si>
  <si>
    <t>METTRE</t>
  </si>
  <si>
    <t>MONTER</t>
  </si>
  <si>
    <t>CONFECTIONNER</t>
  </si>
  <si>
    <t>Fiche technique — MERINGUE ITALIENNE</t>
  </si>
  <si>
    <t>MERINGUE ITALIENNE  GRO_CDC_218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</si>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</sst>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2.3325553684211</v>
      </c>
    </row>
    <row r="12">
      <c r="A12" t="s" s="3">
        <v>16</v>
      </c>
      <c r="B12" s="4">
        <v>0.023325553684211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2.3325553684211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0.02</v>
      </c>
      <c r="E7" s="11">
        <f>D7*$B$2</f>
        <v>0.02</v>
      </c>
      <c r="F7" t="s">
        <v>24</v>
      </c>
      <c r="G7" s="4">
        <f>E7*0.5902684211</f>
        <v>0.011805</v>
      </c>
    </row>
    <row r="8">
      <c r="A8" t="s" s="12">
        <v>34</v>
      </c>
      <c r="B8" t="s">
        <v>35</v>
      </c>
      <c r="C8" t="s">
        <v>36</v>
      </c>
      <c r="D8" s="9">
        <v>0.25</v>
      </c>
      <c r="E8" s="11">
        <f>D8*$B$2</f>
        <v>0.25</v>
      </c>
      <c r="F8" t="s">
        <v>37</v>
      </c>
      <c r="G8" s="4">
        <f>E8*0.003</f>
        <v>0.00075</v>
      </c>
    </row>
    <row r="9">
      <c r="A9" t="s">
        <v>38</v>
      </c>
      <c r="B9" t="s">
        <v>39</v>
      </c>
      <c r="C9" t="s">
        <v>40</v>
      </c>
      <c r="D9" s="9">
        <v>0.8</v>
      </c>
      <c r="E9" s="11">
        <f>D9*$B$2</f>
        <v>0.8</v>
      </c>
      <c r="F9" t="s">
        <v>41</v>
      </c>
      <c r="G9" s="4">
        <f>E9*2.7</f>
        <v>2.16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E10*1.6</f>
        <v>0.16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0.8</v>
      </c>
      <c r="E3" t="s">
        <v>41</v>
      </c>
      <c r="F3" t="s">
        <v>40</v>
      </c>
    </row>
    <row r="4">
      <c r="A4">
        <v>1</v>
      </c>
      <c r="B4" t="s">
        <v>54</v>
      </c>
      <c r="C4" t="s">
        <v>53</v>
      </c>
      <c r="D4" s="11">
        <v>0.25</v>
      </c>
      <c r="E4" t="s">
        <v>37</v>
      </c>
      <c r="F4" t="s">
        <v>36</v>
      </c>
    </row>
    <row r="5">
      <c r="A5">
        <v>1</v>
      </c>
      <c r="B5" t="s">
        <v>55</v>
      </c>
      <c r="C5" t="s">
        <v>53</v>
      </c>
      <c r="D5" s="11">
        <v>0.1</v>
      </c>
      <c r="E5" t="s">
        <v>41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0.02</v>
      </c>
      <c r="E6" t="s">
        <v>37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E - Vérifier les D.L.C.,peser les denrées,sélectionner le matériel. 6 -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t>
        </is>
      </c>
      <c r="E4" t="s" s="14"/>
      <c r="F4"/>
    </row>
    <row r="5">
      <c r="A5" t="s">
        <v>2</v>
      </c>
      <c r="B5">
        <v>4</v>
      </c>
      <c r="C5" t="s">
        <v>66</v>
      </c>
      <c r="D5" t="inlineStr" s="14">
        <is>
          <t>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t>
        </is>
      </c>
      <c r="E6" t="s" s="14"/>
      <c r="F6"/>
    </row>
    <row r="7">
      <c r="A7" t="s">
        <v>2</v>
      </c>
      <c r="B7">
        <v>6</v>
      </c>
      <c r="C7" t="s">
        <v>67</v>
      </c>
      <c r="D7" t="inlineStr" s="14">
        <is>
          <t>Conseils - Cette meringue sert à confectionner les mousses,certaines crèmes composées et le masquage ou la finition de certaines tartes. - On peut ajouter à la meringue,de la vanille liquide,de la fleur d’oranger,de la cannelle,du colorant,etc.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"GRO_CDC_218 · GRO.BASES · référence : "&amp;Besoins!B3&amp;" "&amp;Besoins!C3&amp;" · multiplicateur réglable sur la feuille ""Besoins"""</f>
        <v>GRO_CDC_218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Mise en place du poste de travail E - Vérifier les D.L.C.,peser les denrées,sélectionner le matériel. 6 - Désinfecter le matériel et le poste de travail suivant les protocoles. R</v>
      </c>
      <c r="C5"/>
      <c r="D5"/>
    </row>
    <row r="6">
      <c r="A6" t="s" s="17">
        <v>71</v>
      </c>
      <c r="B6" t="str" s="14">
        <f>"[BATTRE] "&amp;Procedure!D3</f>
        <v>[BATTRE] 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v>
      </c>
      <c r="C6"/>
      <c r="D6"/>
    </row>
    <row r="7">
      <c r="A7" t="s" s="17">
        <v>72</v>
      </c>
      <c r="B7" t="str" s="14">
        <f>"[METTRE] "&amp;Procedure!D4</f>
        <v>[METTRE] 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v>
      </c>
      <c r="C7"/>
      <c r="D7"/>
    </row>
    <row r="8">
      <c r="A8" t="s" s="17">
        <v>73</v>
      </c>
      <c r="B8" t="str" s="14">
        <f>"[MONTER] "&amp;Procedure!D5</f>
        <v>[MONTER] 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v>
      </c>
      <c r="C8"/>
      <c r="D8"/>
    </row>
    <row r="9">
      <c r="A9" t="s" s="17">
        <v>74</v>
      </c>
      <c r="B9" t="str" s="14">
        <f>Procedure!D6</f>
        <v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v>
      </c>
      <c r="C9"/>
      <c r="D9"/>
    </row>
    <row r="10">
      <c r="A10" t="s" s="17">
        <v>75</v>
      </c>
      <c r="B10" t="str" s="14">
        <f>"[CONFECTIONNER] "&amp;Procedure!D7</f>
        <v>[CONFECTIONNER] Conseils - Cette meringue sert à confectionner les mousses,certaines crèmes composées et le masquage ou la finition de certaines tartes. - On peut ajouter à la meringue,de la vanille liquide,de la fleur d’oranger,de la cannelle,du colorant,etc.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2026-07-31T23:55:57Z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2026-07-31T23:55:57Z</dcterms:modified>
  <cp:revision>1</cp:revision>
</cp:coreProperties>
</file>