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<sst xmlns="http://schemas.openxmlformats.org/spreadsheetml/2006/main" count="93" uniqueCount="93">
  <si>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</si>
  <si>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</si>
  <si>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SABLÉE</t>
  </si>
  <si>
    <t>Code</t>
  </si>
  <si>
    <t>GRO_CDC_217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</si>
  <si>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</si>
  <si>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</si>
  <si>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</si>
  <si>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</si>
  <si>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</si>
  <si>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</si>
  <si>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</si>
  <si>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</si>
  <si>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</si>
  <si>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</si>
  <si>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</si>
  <si>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</si>
  <si>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</si>
  <si>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</si>
  <si>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</si>
  <si>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</si>
  <si>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</si>
  <si>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</si>
  <si>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</si>
  <si>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</si>
  <si>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</si>
  <si>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</si>
  <si>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</si>
  <si>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</si>
  <si>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</si>
  <si>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</si>
  <si>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</si>
  <si>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</si>
  <si>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</si>
  <si>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</si>
  <si>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</si>
  <si>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</si>
  <si>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</si>
  <si>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</si>
  <si>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</si>
  <si>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</si>
  <si>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</si>
  <si>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</si>
  <si>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</si>
  <si>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</si>
  <si>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</si>
  <si>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</si>
  <si>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</si>
  <si>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</si>
  <si>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</si>
  <si>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</si>
  <si>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</si>
  <si>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</si>
  <si>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</si>
  <si>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</si>
  <si>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</si>
  <si>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</si>
  <si>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</si>
  <si>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</si>
  <si>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</si>
  <si>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</si>
  <si>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</si>
  <si>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</si>
  <si>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</si>
  <si>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</si>
  <si>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</si>
  <si>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Oeuf entier liquide pasteurisé</t>
  </si>
  <si>
    <t xml:space="preserve">    ↳ Sel fin de cuisine</t>
  </si>
  <si>
    <t xml:space="preserve">    ↳ Extrait de vanille alcoolisé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</si>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</sst>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16.98925</v>
      </c>
    </row>
    <row r="12">
      <c r="A12" t="s" s="3">
        <v>16</v>
      </c>
      <c r="B12" s="4">
        <v>0.1698925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16.98925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E7*32</f>
        <v>0.32</v>
      </c>
    </row>
    <row r="8">
      <c r="A8" t="s">
        <v>35</v>
      </c>
      <c r="B8" t="s">
        <v>36</v>
      </c>
      <c r="C8" t="s">
        <v>37</v>
      </c>
      <c r="D8" s="9">
        <v>1.25</v>
      </c>
      <c r="E8" s="11">
        <f>D8*$B$2</f>
        <v>1.25</v>
      </c>
      <c r="F8" t="s">
        <v>38</v>
      </c>
      <c r="G8" s="4">
        <f>E8*2.7</f>
        <v>3.375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38</v>
      </c>
      <c r="G9" s="4">
        <f>E9*0.56</f>
        <v>1.792</v>
      </c>
    </row>
    <row r="10">
      <c r="A10" t="s">
        <v>42</v>
      </c>
      <c r="B10" t="s">
        <v>43</v>
      </c>
      <c r="C10" t="s">
        <v>44</v>
      </c>
      <c r="D10" s="9">
        <v>1.6</v>
      </c>
      <c r="E10" s="11">
        <f>D10*$B$2</f>
        <v>1.6</v>
      </c>
      <c r="F10" t="s">
        <v>38</v>
      </c>
      <c r="G10" s="4">
        <f>E10*5.2</f>
        <v>8.32</v>
      </c>
    </row>
    <row r="11">
      <c r="A11" t="s">
        <v>45</v>
      </c>
      <c r="B11" t="s">
        <v>46</v>
      </c>
      <c r="C11" t="s">
        <v>47</v>
      </c>
      <c r="D11" s="9">
        <v>0.06</v>
      </c>
      <c r="E11" s="11">
        <f>D11*$B$2</f>
        <v>0.06</v>
      </c>
      <c r="F11" t="s">
        <v>38</v>
      </c>
      <c r="G11" s="4">
        <f>E11*4.2</f>
        <v>0.252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38</v>
      </c>
      <c r="G12" s="4">
        <f>E12*3.9</f>
        <v>2.925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3.2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1.6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1">
        <v>1.25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38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0.75</v>
      </c>
      <c r="E7" t="s">
        <v>38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0.015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0.01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76</v>
      </c>
      <c r="D3" t="inlineStr" s="13">
        <is>
          <t>Préparations préliminaires - Tamiser ensemble,la farine,le sel fin,la levure et le sucre semoule. - Détailler et assouplir le beurre.Le beurre ne doit pas être mou.</t>
        </is>
      </c>
      <c r="E3" t="s" s="13"/>
      <c r="F3"/>
    </row>
    <row r="4">
      <c r="A4" t="s">
        <v>2</v>
      </c>
      <c r="B4">
        <v>3</v>
      </c>
      <c r="C4" t="s">
        <v>77</v>
      </c>
      <c r="D4" t="inlineStr" s="13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3"/>
      <c r="F5" t="s">
        <v>79</v>
      </c>
    </row>
    <row r="6">
      <c r="A6" t="s">
        <v>2</v>
      </c>
      <c r="B6">
        <v>5</v>
      </c>
      <c r="C6" t="s">
        <v>80</v>
      </c>
      <c r="D6" t="inlineStr" s="13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3"/>
      <c r="F6" t="s">
        <v>81</v>
      </c>
    </row>
    <row r="7">
      <c r="A7" t="s">
        <v>2</v>
      </c>
      <c r="B7">
        <v>6</v>
      </c>
      <c r="C7" t="s">
        <v>82</v>
      </c>
      <c r="D7" t="inlineStr" s="13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3"/>
      <c r="F7"/>
    </row>
    <row r="8">
      <c r="A8" t="s">
        <v>2</v>
      </c>
      <c r="B8">
        <v>7</v>
      </c>
      <c r="C8" t="s">
        <v>83</v>
      </c>
      <c r="D8" t="inlineStr" s="13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87</v>
      </c>
      <c r="B6" t="str" s="13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6">
        <v>88</v>
      </c>
      <c r="B7" t="str" s="13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6">
        <v>89</v>
      </c>
      <c r="B8" t="str" s="13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6">
        <v>90</v>
      </c>
      <c r="B9" t="str" s="13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6">
        <v>91</v>
      </c>
      <c r="B10" t="str" s="13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6">
        <v>92</v>
      </c>
      <c r="B11" t="str" s="13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2026-09-15T12:36:37Z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2026-09-15T12:36:37Z</dcterms:modified>
  <cp:revision>1</cp:revision>
</cp:coreProperties>
</file>