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<sst xmlns="http://schemas.openxmlformats.org/spreadsheetml/2006/main" count="85" uniqueCount="85">
  <si>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</si>
  <si>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</si>
  <si>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</si>
  <si>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</si>
  <si>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</si>
  <si>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</si>
  <si>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</si>
  <si>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</si>
  <si>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</si>
  <si>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</si>
  <si>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</si>
  <si>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</si>
  <si>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</si>
  <si>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</si>
  <si>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</si>
  <si>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</si>
  <si>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</si>
  <si>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</si>
  <si>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</si>
  <si>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</si>
  <si>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</si>
  <si>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</si>
  <si>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</si>
  <si>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</si>
  <si>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</si>
  <si>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</si>
  <si>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</si>
  <si>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</si>
  <si>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</si>
  <si>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</si>
  <si>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</si>
  <si>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</si>
  <si>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</si>
  <si>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</si>
  <si>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</si>
  <si>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</si>
  <si>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</si>
  <si>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</si>
  <si>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</si>
  <si>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</si>
  <si>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</si>
  <si>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</si>
  <si>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RNM57224806</t>
  </si>
  <si>
    <t>MARGARINE 60% MG 100% végétale pain 500g</t>
  </si>
  <si>
    <t>Produits laitiers et œufs</t>
  </si>
  <si>
    <t>OVO-BLANC-LIQ</t>
  </si>
  <si>
    <t>Blanc d'oeuf liquide pasteurisé</t>
  </si>
  <si>
    <t>Ovoproduits</t>
  </si>
  <si>
    <t>SEL-FIN</t>
  </si>
  <si>
    <t>Sel fin de cuisine</t>
  </si>
  <si>
    <t>Sels et condiments de base</t>
  </si>
  <si>
    <t>Total</t>
  </si>
  <si>
    <t>Niveau</t>
  </si>
  <si>
    <t>Composant</t>
  </si>
  <si>
    <t>Type</t>
  </si>
  <si>
    <t>Quantité (pour 100 pc)</t>
  </si>
  <si>
    <t>recette</t>
  </si>
  <si>
    <t>Préparations de base collectivité</t>
  </si>
  <si>
    <t xml:space="preserve">    ↳ EAU</t>
  </si>
  <si>
    <t>matiere</t>
  </si>
  <si>
    <t xml:space="preserve">    ↳ MARGARINE 60% MG 100% végétale pain 500g</t>
  </si>
  <si>
    <t xml:space="preserve">    ↳ Farine de blé T55</t>
  </si>
  <si>
    <t xml:space="preserve">    ↳ Sel fin de cuisine</t>
  </si>
  <si>
    <t xml:space="preserve">    ↳ Sucre poudre sac 1kg</t>
  </si>
  <si>
    <t xml:space="preserve">    ↳ Blanc d'oeuf liquide pasteurisé</t>
  </si>
  <si>
    <t>Recette</t>
  </si>
  <si>
    <t>#</t>
  </si>
  <si>
    <t>Verbe</t>
  </si>
  <si>
    <t>Étape</t>
  </si>
  <si>
    <t>Précision technique</t>
  </si>
  <si>
    <t>Durée</t>
  </si>
  <si>
    <t>METTRE EN PLACE</t>
  </si>
  <si>
    <t>ÉTUVER</t>
  </si>
  <si>
    <t>BATTRE</t>
  </si>
  <si>
    <t>DRESSER</t>
  </si>
  <si>
    <t>CUIRE</t>
  </si>
  <si>
    <t>15 min (repos)</t>
  </si>
  <si>
    <t>Fiche technique — PÂTE À CHOUX</t>
  </si>
  <si>
    <t>PÂTE À CHOUX  GRO_CDC_212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</si>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</sst>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9.143</v>
      </c>
    </row>
    <row r="12">
      <c r="A12" t="s" s="3">
        <v>16</v>
      </c>
      <c r="B12" s="4">
        <v>0.09143</v>
      </c>
    </row>
    <row r="13">
      <c r="A13"/>
      <c r="B13"/>
    </row>
    <row r="14">
      <c r="A14" t="s" s="5">
        <v>17</v>
      </c>
      <c r="B14" t="s" s="5">
        <v>14</v>
      </c>
    </row>
    <row r="15">
      <c r="A15" t="s" s="5">
        <v>18</v>
      </c>
      <c r="B15" s="6">
        <v>9.143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0.1</v>
      </c>
      <c r="E8" s="11">
        <f>D8*$B$2</f>
        <v>0.1</v>
      </c>
      <c r="F8" t="s">
        <v>38</v>
      </c>
      <c r="G8" s="4">
        <f>E8*2.7</f>
        <v>0.27</v>
      </c>
    </row>
    <row r="9">
      <c r="A9" t="s">
        <v>39</v>
      </c>
      <c r="B9" t="s">
        <v>40</v>
      </c>
      <c r="C9" t="s">
        <v>41</v>
      </c>
      <c r="D9" s="9">
        <v>1</v>
      </c>
      <c r="E9" s="11">
        <f>D9*$B$2</f>
        <v>1</v>
      </c>
      <c r="F9" t="s">
        <v>38</v>
      </c>
      <c r="G9" s="4">
        <f>E9*0.56</f>
        <v>0.56</v>
      </c>
    </row>
    <row r="10">
      <c r="A10" t="s">
        <v>42</v>
      </c>
      <c r="B10" t="s">
        <v>43</v>
      </c>
      <c r="C10" t="s">
        <v>44</v>
      </c>
      <c r="D10" s="9">
        <v>1</v>
      </c>
      <c r="E10" s="11">
        <f>D10*$B$2</f>
        <v>1</v>
      </c>
      <c r="F10" t="s">
        <v>38</v>
      </c>
      <c r="G10" s="4">
        <f>E10*3.5</f>
        <v>3.5</v>
      </c>
    </row>
    <row r="11">
      <c r="A11" t="s">
        <v>45</v>
      </c>
      <c r="B11" t="s">
        <v>46</v>
      </c>
      <c r="C11" t="s">
        <v>47</v>
      </c>
      <c r="D11" s="9">
        <v>1.5</v>
      </c>
      <c r="E11" s="11">
        <f>D11*$B$2</f>
        <v>1.5</v>
      </c>
      <c r="F11" t="s">
        <v>38</v>
      </c>
      <c r="G11" s="4">
        <f>E11*3.2</f>
        <v>4.8</v>
      </c>
    </row>
    <row r="12">
      <c r="A12" t="s">
        <v>48</v>
      </c>
      <c r="B12" t="s">
        <v>49</v>
      </c>
      <c r="C12" t="s">
        <v>50</v>
      </c>
      <c r="D12" s="9">
        <v>0.02</v>
      </c>
      <c r="E12" s="11">
        <f>D12*$B$2</f>
        <v>0.02</v>
      </c>
      <c r="F12" t="s">
        <v>38</v>
      </c>
      <c r="G12" s="4">
        <f>E12*0.35</f>
        <v>0.007</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1</v>
      </c>
      <c r="E4" t="s">
        <v>38</v>
      </c>
      <c r="F4" t="s">
        <v>44</v>
      </c>
    </row>
    <row r="5">
      <c r="A5">
        <v>1</v>
      </c>
      <c r="B5" t="s">
        <v>61</v>
      </c>
      <c r="C5" t="s">
        <v>59</v>
      </c>
      <c r="D5" s="11">
        <v>1</v>
      </c>
      <c r="E5" t="s">
        <v>38</v>
      </c>
      <c r="F5" t="s">
        <v>41</v>
      </c>
    </row>
    <row r="6">
      <c r="A6">
        <v>1</v>
      </c>
      <c r="B6" t="s">
        <v>62</v>
      </c>
      <c r="C6" t="s">
        <v>59</v>
      </c>
      <c r="D6" s="11">
        <v>0.02</v>
      </c>
      <c r="E6" t="s">
        <v>38</v>
      </c>
      <c r="F6" t="s">
        <v>50</v>
      </c>
    </row>
    <row r="7">
      <c r="A7">
        <v>1</v>
      </c>
      <c r="B7" t="s">
        <v>63</v>
      </c>
      <c r="C7" t="s">
        <v>59</v>
      </c>
      <c r="D7" s="11">
        <v>0.1</v>
      </c>
      <c r="E7" t="s">
        <v>38</v>
      </c>
      <c r="F7" t="s">
        <v>37</v>
      </c>
    </row>
    <row r="8">
      <c r="A8">
        <v>1</v>
      </c>
      <c r="B8" t="s">
        <v>64</v>
      </c>
      <c r="C8" t="s">
        <v>59</v>
      </c>
      <c r="D8" s="11">
        <v>1.5</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73</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74</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75</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76</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77</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78</v>
      </c>
      <c r="B4"/>
      <c r="C4"/>
      <c r="D4"/>
    </row>
    <row r="5">
      <c r="A5" t="s" s="17">
        <v>79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80</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81</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82</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83</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84</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2026-07-31T23:59:58Z</dcterms:created>
  <dc:title>PÂTE À CHOUX</dc:title>
  <dc:subject/>
  <dc:creator>CUIS.web</dc:creator>
  <cp:lastModifiedBy/>
  <cp:keywords/>
  <dc:description>Export automatique — moteur récursif d'origine : Bernard Vandendaele</dc:description>
  <cp:category/>
  <dc:language>en-US</dc:language>
  <dcterms:modified xsi:type="dcterms:W3CDTF">2026-07-31T23:59:58Z</dcterms:modified>
  <cp:revision>1</cp:revision>
</cp:coreProperties>
</file>