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<sst xmlns="http://schemas.openxmlformats.org/spreadsheetml/2006/main" count="70" uniqueCount="70">
  <si>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</si>
  <si>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</si>
  <si>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PESTO</t>
  </si>
  <si>
    <t>Code</t>
  </si>
  <si>
    <t>GRO_CDC_210</t>
  </si>
  <si>
    <t>Classe</t>
  </si>
  <si>
    <t>Sauces collectivité (GRO.SAUCES)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</si>
  <si>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</si>
  <si>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</si>
  <si>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</si>
  <si>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</si>
  <si>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</si>
  <si>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</si>
  <si>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</si>
  <si>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</si>
  <si>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</si>
  <si>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</si>
  <si>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</si>
  <si>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</si>
  <si>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</si>
  <si>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</si>
  <si>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</si>
  <si>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</si>
  <si>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</si>
  <si>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</si>
  <si>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</si>
  <si>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</si>
  <si>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</si>
  <si>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</si>
  <si>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</si>
  <si>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</si>
  <si>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RNME101484</t>
  </si>
  <si>
    <t>Pignons de pin sachet 1kg</t>
  </si>
  <si>
    <t>Pâtisserie épicerie sucrée</t>
  </si>
  <si>
    <t>kg</t>
  </si>
  <si>
    <t>HUI-OLIVE-VP</t>
  </si>
  <si>
    <t>Huile d'olive vierge pure</t>
  </si>
  <si>
    <t>Huiles végétales</t>
  </si>
  <si>
    <t>lt</t>
  </si>
  <si>
    <t>RNMS00812</t>
  </si>
  <si>
    <t>Ail haché IQF</t>
  </si>
  <si>
    <t>Légumes surgelés</t>
  </si>
  <si>
    <t>RNMS00815</t>
  </si>
  <si>
    <t>Basilic IQF</t>
  </si>
  <si>
    <t>Total</t>
  </si>
  <si>
    <t>Niveau</t>
  </si>
  <si>
    <t>Composant</t>
  </si>
  <si>
    <t>Type</t>
  </si>
  <si>
    <t>Quantité (pour 100 pc)</t>
  </si>
  <si>
    <t>recette</t>
  </si>
  <si>
    <t>Sauces collectivité</t>
  </si>
  <si>
    <t xml:space="preserve">    ↳ Basilic IQF</t>
  </si>
  <si>
    <t>matiere</t>
  </si>
  <si>
    <t xml:space="preserve">    ↳ Ail haché IQF</t>
  </si>
  <si>
    <t xml:space="preserve">    ↳ Pignons de pin sachet 1kg</t>
  </si>
  <si>
    <t xml:space="preserve">    ↳ Huile d'olive vierge pure</t>
  </si>
  <si>
    <t>Recette</t>
  </si>
  <si>
    <t>#</t>
  </si>
  <si>
    <t>Verbe</t>
  </si>
  <si>
    <t>Étape</t>
  </si>
  <si>
    <t>Précision technique</t>
  </si>
  <si>
    <t>Durée</t>
  </si>
  <si>
    <t>Preparations preliminaires - Deconditionner l ail surgele suivant la procedure. Laver et desinfecter les feuilles de basilic suivant la procedure.</t>
  </si>
  <si>
    <t>Suggestions - On peut ajouter 300/400 g de parmesan. Cette preparation sert a condimenter les pates.</t>
  </si>
  <si>
    <t>Fiche technique — PESTO</t>
  </si>
  <si>
    <t>PESTO  GRO_CDC_210</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</si>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</sst>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36.373</v>
      </c>
    </row>
    <row r="12">
      <c r="A12" t="s" s="3">
        <v>16</v>
      </c>
      <c r="B12" s="4">
        <v>0.36373</v>
      </c>
    </row>
    <row r="13">
      <c r="A13"/>
      <c r="B13"/>
    </row>
    <row r="14">
      <c r="A14" t="s" s="5">
        <v>17</v>
      </c>
      <c r="B14" t="s" s="5">
        <v>14</v>
      </c>
    </row>
    <row r="15">
      <c r="A15" t="s" s="5">
        <v>18</v>
      </c>
      <c r="B15" s="6">
        <v>36.373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0.4</v>
      </c>
      <c r="E7" s="11">
        <f>D7*$B$2</f>
        <v>0.4</v>
      </c>
      <c r="F7" t="s">
        <v>34</v>
      </c>
      <c r="G7" s="4">
        <f>E7*54.41</f>
        <v>21.764</v>
      </c>
    </row>
    <row r="8">
      <c r="A8" t="s">
        <v>35</v>
      </c>
      <c r="B8" t="s">
        <v>36</v>
      </c>
      <c r="C8" t="s">
        <v>37</v>
      </c>
      <c r="D8" s="9">
        <v>1.5</v>
      </c>
      <c r="E8" s="11">
        <f>D8*$B$2</f>
        <v>1.5</v>
      </c>
      <c r="F8" t="s">
        <v>38</v>
      </c>
      <c r="G8" s="4">
        <f>E8*5.8</f>
        <v>8.7</v>
      </c>
    </row>
    <row r="9">
      <c r="A9" t="s">
        <v>39</v>
      </c>
      <c r="B9" t="s">
        <v>40</v>
      </c>
      <c r="C9" t="s">
        <v>41</v>
      </c>
      <c r="D9" s="9">
        <v>0.15</v>
      </c>
      <c r="E9" s="11">
        <f>D9*$B$2</f>
        <v>0.15</v>
      </c>
      <c r="F9" t="s">
        <v>34</v>
      </c>
      <c r="G9" s="4">
        <f>E9*9.26</f>
        <v>1.389</v>
      </c>
    </row>
    <row r="10">
      <c r="A10" t="s">
        <v>42</v>
      </c>
      <c r="B10" t="s">
        <v>43</v>
      </c>
      <c r="C10" t="s">
        <v>41</v>
      </c>
      <c r="D10" s="9">
        <v>0.4</v>
      </c>
      <c r="E10" s="11">
        <f>D10*$B$2</f>
        <v>0.4</v>
      </c>
      <c r="F10" t="s">
        <v>34</v>
      </c>
      <c r="G10" s="4">
        <f>E10*11.3</f>
        <v>4.52</v>
      </c>
    </row>
    <row r="11">
      <c r="A11"/>
      <c r="B11"/>
      <c r="C11"/>
      <c r="D11"/>
      <c r="E11"/>
      <c r="F11" t="s" s="3">
        <v>44</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29</v>
      </c>
      <c r="F1" t="s" s="2">
        <v>5</v>
      </c>
    </row>
    <row r="2">
      <c r="A2">
        <v>0</v>
      </c>
      <c r="B2" t="s">
        <v>2</v>
      </c>
      <c r="C2" t="s">
        <v>49</v>
      </c>
      <c r="D2" s="11">
        <v>100</v>
      </c>
      <c r="E2" t="s">
        <v>24</v>
      </c>
      <c r="F2" t="s">
        <v>50</v>
      </c>
    </row>
    <row r="3">
      <c r="A3">
        <v>1</v>
      </c>
      <c r="B3" t="s">
        <v>51</v>
      </c>
      <c r="C3" t="s">
        <v>52</v>
      </c>
      <c r="D3" s="11">
        <v>0.4</v>
      </c>
      <c r="E3" t="s">
        <v>34</v>
      </c>
      <c r="F3" t="s">
        <v>41</v>
      </c>
    </row>
    <row r="4">
      <c r="A4">
        <v>1</v>
      </c>
      <c r="B4" t="s">
        <v>53</v>
      </c>
      <c r="C4" t="s">
        <v>52</v>
      </c>
      <c r="D4" s="11">
        <v>0.15</v>
      </c>
      <c r="E4" t="s">
        <v>34</v>
      </c>
      <c r="F4" t="s">
        <v>41</v>
      </c>
    </row>
    <row r="5">
      <c r="A5">
        <v>1</v>
      </c>
      <c r="B5" t="s">
        <v>54</v>
      </c>
      <c r="C5" t="s">
        <v>52</v>
      </c>
      <c r="D5" s="11">
        <v>0.4</v>
      </c>
      <c r="E5" t="s">
        <v>34</v>
      </c>
      <c r="F5" t="s">
        <v>33</v>
      </c>
    </row>
    <row r="6">
      <c r="A6">
        <v>1</v>
      </c>
      <c r="B6" t="s">
        <v>55</v>
      </c>
      <c r="C6" t="s">
        <v>52</v>
      </c>
      <c r="D6" s="11">
        <v>1.5</v>
      </c>
      <c r="E6" t="s">
        <v>38</v>
      </c>
      <c r="F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inlineStr" s="13">
        <is>
          <t>Mise en place du poste de travail - Verifier les DLC, peser les denrees, selectionner le materiel. Desinfecter le materiel et le poste de travail suivant les protocoles.</t>
        </is>
      </c>
      <c r="E2" t="s" s="13"/>
      <c r="F2"/>
    </row>
    <row r="3">
      <c r="A3" t="s">
        <v>2</v>
      </c>
      <c r="B3">
        <v>2</v>
      </c>
      <c r="C3"/>
      <c r="D3" t="s" s="13">
        <v>62</v>
      </c>
      <c r="E3" t="s" s="13"/>
      <c r="F3"/>
    </row>
    <row r="4">
      <c r="A4" t="s">
        <v>2</v>
      </c>
      <c r="B4">
        <v>3</v>
      </c>
      <c r="C4"/>
      <c r="D4" t="inlineStr" s="13">
        <is>
          <t>Confectionner le pesto - Au cutter, hacher finement les pignons, les feuilles de basilic, le sel et l ail. Debarrasser les elements haches dans une calotte. Dans la calotte, au fouet, incorporer l huile d olive aux elements haches comme pour une mayonnaise. On peut aussi mixer et monter tous les elements dans le cutter, si sa capacite est assez grande. Reserver le pesto dans une calotte. Filmer. Inscrire sur le couvercle la tracabilite des produits et la date de preparation. Reserver au froid en attente d utilisation.</t>
        </is>
      </c>
      <c r="E4" t="s" s="13"/>
      <c r="F4"/>
    </row>
    <row r="5">
      <c r="A5" t="s">
        <v>2</v>
      </c>
      <c r="B5">
        <v>4</v>
      </c>
      <c r="C5"/>
      <c r="D5" t="s" s="13">
        <v>63</v>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64</v>
      </c>
      <c r="B1"/>
      <c r="C1"/>
      <c r="D1"/>
    </row>
    <row r="2">
      <c r="A2" t="str" s="14">
        <f>"GRO_CDC_210 · GRO.SAUCES · référence : "&amp;Besoins!B3&amp;" "&amp;Besoins!C3&amp;" · multiplicateur réglable sur la feuille ""Besoins"""</f>
        <v>GRO_CDC_210 · GRO.SAUCES · référence : 100 pc · multiplicateur réglable sur la feuille </v>
      </c>
      <c r="B2"/>
      <c r="C2"/>
      <c r="D2"/>
    </row>
    <row r="3">
      <c r="A3"/>
      <c r="B3"/>
      <c r="C3"/>
      <c r="D3"/>
    </row>
    <row r="4">
      <c r="A4" t="s" s="15">
        <v>65</v>
      </c>
      <c r="B4"/>
      <c r="C4"/>
      <c r="D4"/>
    </row>
    <row r="5">
      <c r="A5" t="s" s="16">
        <v>66</v>
      </c>
      <c r="B5" t="str" s="13">
        <f>Procedure!D2</f>
        <v>Mise en place du poste de travail - Verifier les DLC, peser les denrees, selectionner le materiel. Desinfecter le materiel et le poste de travail suivant les protocoles.</v>
      </c>
      <c r="C5"/>
      <c r="D5"/>
    </row>
    <row r="6">
      <c r="A6" t="s" s="16">
        <v>67</v>
      </c>
      <c r="B6" t="str" s="13">
        <f>Procedure!D3</f>
        <v>Preparations preliminaires - Deconditionner l ail surgele suivant la procedure. Laver et desinfecter les feuilles de basilic suivant la procedure.</v>
      </c>
      <c r="C6"/>
      <c r="D6"/>
    </row>
    <row r="7">
      <c r="A7" t="s" s="16">
        <v>68</v>
      </c>
      <c r="B7" t="str" s="13">
        <f>Procedure!D4</f>
        <v>Confectionner le pesto - Au cutter, hacher finement les pignons, les feuilles de basilic, le sel et l ail. Debarrasser les elements haches dans une calotte. Dans la calotte, au fouet, incorporer l huile d olive aux elements haches comme pour une mayonnaise. On peut aussi mixer et monter tous les elements dans le cutter, si sa capacite est assez grande. Reserver le pesto dans une calotte. Filmer. Inscrire sur le couvercle la tracabilite des produits et la date de preparation. Reserver au froid en attente d utilisation.</v>
      </c>
      <c r="C7"/>
      <c r="D7"/>
    </row>
    <row r="8">
      <c r="A8" t="s" s="16">
        <v>69</v>
      </c>
      <c r="B8" t="str" s="13">
        <f>Procedure!D5</f>
        <v>Suggestions - On peut ajouter 300/400 g de parmesan. Cette preparation sert a condimenter les pates.</v>
      </c>
      <c r="C8"/>
      <c r="D8"/>
    </row>
    <row r="9">
      <c r="A9"/>
      <c r="B9"/>
      <c r="C9"/>
      <c r="D9"/>
    </row>
    <row r="10">
      <c r="A10" t="s" s="17">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2026-09-15T11:54:51Z</dcterms:created>
  <dc:title>PESTO</dc:title>
  <dc:subject/>
  <dc:creator>CUIS.web</dc:creator>
  <cp:lastModifiedBy/>
  <cp:keywords/>
  <dc:description>Export automatique — moteur récursif d'origine : Bernard Vandendaele</dc:description>
  <cp:category/>
  <dc:language>en-US</dc:language>
  <dcterms:modified xsi:type="dcterms:W3CDTF">2026-09-15T11:54:51Z</dcterms:modified>
  <cp:revision>1</cp:revision>
</cp:coreProperties>
</file>