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<sst xmlns="http://schemas.openxmlformats.org/spreadsheetml/2006/main" count="106" uniqueCount="106">
  <si>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</si>
  <si>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</si>
  <si>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TOMATE</t>
  </si>
  <si>
    <t>Code</t>
  </si>
  <si>
    <t>GRO_CDC_204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</si>
  <si>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</si>
  <si>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</si>
  <si>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</si>
  <si>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</si>
  <si>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</si>
  <si>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</si>
  <si>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</si>
  <si>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</si>
  <si>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</si>
  <si>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</si>
  <si>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</si>
  <si>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</si>
  <si>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</si>
  <si>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</si>
  <si>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</si>
  <si>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</si>
  <si>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</si>
  <si>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</si>
  <si>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</si>
  <si>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</si>
  <si>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</si>
  <si>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</si>
  <si>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</si>
  <si>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</si>
  <si>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</si>
  <si>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</si>
  <si>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</si>
  <si>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</si>
  <si>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</si>
  <si>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</si>
  <si>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</si>
  <si>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</si>
  <si>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</si>
  <si>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</si>
  <si>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</si>
  <si>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</si>
  <si>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</si>
  <si>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</si>
  <si>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</si>
  <si>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</si>
  <si>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</si>
  <si>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</si>
  <si>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</si>
  <si>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</si>
  <si>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</si>
  <si>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</si>
  <si>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</si>
  <si>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</si>
  <si>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</si>
  <si>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</si>
  <si>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</si>
  <si>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</si>
  <si>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</si>
  <si>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</si>
  <si>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</si>
  <si>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</si>
  <si>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</si>
  <si>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</si>
  <si>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</si>
  <si>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</si>
  <si>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</si>
  <si>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</si>
  <si>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</si>
  <si>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</si>
  <si>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</si>
  <si>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</si>
  <si>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</si>
  <si>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</si>
  <si>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Concentré de tomate double</t>
  </si>
  <si>
    <t>matiere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</si>
  <si>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</si>
  <si>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</si>
  <si>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</si>
  <si>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</si>
  <si>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</si>
  <si>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Farine de blé T55</t>
  </si>
  <si>
    <t xml:space="preserve">    ↳ MARGARINE 60% MG 100% végétale pain 500g</t>
  </si>
  <si>
    <t xml:space="preserve">    ↳ Herbes de Provence</t>
  </si>
  <si>
    <t xml:space="preserve">    ↳ Ail haché IQF</t>
  </si>
  <si>
    <t xml:space="preserve">    ↳ Sucre poudre sac 1kg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</si>
  <si>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</si>
  <si>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</si>
  <si>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</si>
  <si>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</si>
  <si>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</si>
  <si>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</si>
  <si>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</si>
  <si>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</si>
  <si>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PRÉPARER</t>
  </si>
  <si>
    <t>CONFECTIONNER</t>
  </si>
  <si>
    <t>80 min (repos)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</si>
  <si>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</si>
  <si>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</si>
  <si>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</si>
  <si>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SAUCE TOMATE</t>
  </si>
  <si>
    <t>SAUCE TOMATE  GRO_CDC_204</t>
  </si>
  <si>
    <t>2.</t>
  </si>
  <si>
    <t>3.</t>
  </si>
  <si>
    <t>4.</t>
  </si>
  <si>
    <t>↳ 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</si>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</sst>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13.55955</v>
      </c>
    </row>
    <row r="12">
      <c r="A12" t="s" s="3">
        <v>16</v>
      </c>
      <c r="B12" s="4">
        <v>0.1355955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13.55955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5.85</v>
      </c>
      <c r="E8" s="11">
        <f>D8*$B$2</f>
        <v>5.85</v>
      </c>
      <c r="F8" t="s">
        <v>38</v>
      </c>
      <c r="G8" s="4">
        <f>E8*0.003</f>
        <v>0.01755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34</v>
      </c>
      <c r="G10" s="4">
        <f>E10*9.5</f>
        <v>0.1425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34</v>
      </c>
      <c r="G11" s="4">
        <f>E11*2.7</f>
        <v>0.27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E12*0.56</f>
        <v>0.112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34</v>
      </c>
      <c r="G14" s="4">
        <f>E14*3.5</f>
        <v>1.75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34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</v>
      </c>
      <c r="E3" t="s">
        <v>24</v>
      </c>
      <c r="F3" t="s">
        <v>33</v>
      </c>
    </row>
    <row r="4">
      <c r="A4">
        <v>1</v>
      </c>
      <c r="B4" t="s">
        <v>75</v>
      </c>
      <c r="C4" t="s">
        <v>71</v>
      </c>
      <c r="D4" s="11">
        <v>6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5.85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0.15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74</v>
      </c>
      <c r="D7" s="11">
        <v>1.5</v>
      </c>
      <c r="E7" t="s">
        <v>34</v>
      </c>
      <c r="F7" t="s">
        <v>59</v>
      </c>
    </row>
    <row r="8">
      <c r="A8">
        <v>1</v>
      </c>
      <c r="B8" t="s">
        <v>80</v>
      </c>
      <c r="C8" t="s">
        <v>74</v>
      </c>
      <c r="D8" s="11">
        <v>0.2</v>
      </c>
      <c r="E8" t="s">
        <v>34</v>
      </c>
      <c r="F8" t="s">
        <v>50</v>
      </c>
    </row>
    <row r="9">
      <c r="A9">
        <v>1</v>
      </c>
      <c r="B9" t="s">
        <v>81</v>
      </c>
      <c r="C9" t="s">
        <v>74</v>
      </c>
      <c r="D9" s="11">
        <v>0.5</v>
      </c>
      <c r="E9" t="s">
        <v>34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0.015</v>
      </c>
      <c r="E10" t="s">
        <v>34</v>
      </c>
      <c r="F10" t="s">
        <v>44</v>
      </c>
    </row>
    <row r="11">
      <c r="A11">
        <v>1</v>
      </c>
      <c r="B11" t="s">
        <v>83</v>
      </c>
      <c r="C11" t="s">
        <v>74</v>
      </c>
      <c r="D11" s="11">
        <v>0.2</v>
      </c>
      <c r="E11" t="s">
        <v>34</v>
      </c>
      <c r="F11" t="s">
        <v>65</v>
      </c>
    </row>
    <row r="12">
      <c r="A12">
        <v>1</v>
      </c>
      <c r="B12" t="s">
        <v>84</v>
      </c>
      <c r="C12" t="s">
        <v>74</v>
      </c>
      <c r="D12" s="11">
        <v>0.1</v>
      </c>
      <c r="E12" t="s">
        <v>34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0.03</v>
      </c>
      <c r="E13" t="s">
        <v>34</v>
      </c>
      <c r="F13" t="s">
        <v>62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34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2</v>
      </c>
      <c r="C2" t="s">
        <v>93</v>
      </c>
      <c r="D2" t="inlineStr" s="14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 t="s" s="14"/>
      <c r="F2"/>
    </row>
    <row r="3">
      <c r="A3" t="s">
        <v>2</v>
      </c>
      <c r="B3">
        <v>3</v>
      </c>
      <c r="C3" t="s">
        <v>94</v>
      </c>
      <c r="D3" t="inlineStr" s="14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 t="s" s="14"/>
      <c r="F3" t="s">
        <v>95</v>
      </c>
    </row>
    <row r="4">
      <c r="A4" t="s">
        <v>2</v>
      </c>
      <c r="B4">
        <v>4</v>
      </c>
      <c r="C4"/>
      <c r="D4" t="inlineStr" s="14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 t="s" s="14"/>
      <c r="F4"/>
    </row>
    <row r="5">
      <c r="A5" t="s">
        <v>96</v>
      </c>
      <c r="B5">
        <v>1</v>
      </c>
      <c r="C5" t="s">
        <v>97</v>
      </c>
      <c r="D5" t="s" s="14">
        <v>98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"GRO_CDC_204 · GRO.SAUCES · référence : "&amp;Besoins!B3&amp;" "&amp;Besoins!C3&amp;" · multiplicateur réglable sur la feuille ""Besoins"""</f>
        <v>GRO_CDC_204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"[PRÉPARER] "&amp;Procedure!D2</f>
        <v>[PRÉPARER] 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v>
      </c>
      <c r="C5"/>
      <c r="D5"/>
    </row>
    <row r="6">
      <c r="A6" t="s" s="17">
        <v>102</v>
      </c>
      <c r="B6" t="str" s="14">
        <f>"[CONFECTIONNER] "&amp;Procedure!D3</f>
        <v>[CONFECTIONNER] 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v>
      </c>
      <c r="C6"/>
      <c r="D6"/>
    </row>
    <row r="7">
      <c r="A7" t="s" s="17">
        <v>103</v>
      </c>
      <c r="B7" t="str" s="14">
        <f>Procedure!D4</f>
        <v>Suggestions - Cette sauce tomate de base peut être aromatisée avec du basilic,de l’origan,de la fleur de thym,etc.Monter au beurre. - Elle peut être ajoutée à un fond de cuisson ou à une autre sauce.</v>
      </c>
      <c r="C7"/>
      <c r="D7"/>
    </row>
    <row r="8">
      <c r="A8"/>
      <c r="B8"/>
      <c r="C8"/>
      <c r="D8"/>
    </row>
    <row r="9">
      <c r="A9" t="s" s="16">
        <v>104</v>
      </c>
      <c r="B9"/>
      <c r="C9"/>
      <c r="D9"/>
    </row>
    <row r="10">
      <c r="A10" t="s" s="17">
        <v>105</v>
      </c>
      <c r="B10" t="str" s="14">
        <f>"[DISSOUDRE] "&amp;Procedure!D5</f>
        <v>[DISSOUDRE] Délayer la poudre dans l'eau froide en fouettant, puis porter à ébullition en remuant régulièrement.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A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2026-08-01T02:03:08Z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2026-08-01T02:03:08Z</dcterms:modified>
  <cp:revision>1</cp:revision>
</cp:coreProperties>
</file>