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<sst xmlns="http://schemas.openxmlformats.org/spreadsheetml/2006/main" count="80" uniqueCount="80">
  <si>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</si>
  <si>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</si>
  <si>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POLENTA CRÉMEUSE</t>
  </si>
  <si>
    <t>Code</t>
  </si>
  <si>
    <t>GRO_CDC_196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</si>
  <si>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</si>
  <si>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</si>
  <si>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</si>
  <si>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</si>
  <si>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</si>
  <si>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</si>
  <si>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</si>
  <si>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</si>
  <si>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</si>
  <si>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</si>
  <si>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</si>
  <si>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</si>
  <si>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</si>
  <si>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</si>
  <si>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</si>
  <si>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</si>
  <si>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</si>
  <si>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</si>
  <si>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</si>
  <si>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</si>
  <si>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</si>
  <si>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</si>
  <si>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</si>
  <si>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</si>
  <si>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</si>
  <si>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</si>
  <si>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</si>
  <si>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</si>
  <si>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</si>
  <si>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</si>
  <si>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</si>
  <si>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</si>
  <si>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</si>
  <si>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</si>
  <si>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</si>
  <si>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</si>
  <si>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</si>
  <si>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</si>
  <si>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</si>
  <si>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</si>
  <si>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</si>
  <si>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</si>
  <si>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</si>
  <si>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</si>
  <si>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</si>
  <si>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</si>
  <si>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</si>
  <si>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</si>
  <si>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</si>
  <si>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</si>
  <si>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</si>
  <si>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</si>
  <si>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</si>
  <si>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EAU</t>
  </si>
  <si>
    <t>matiere</t>
  </si>
  <si>
    <t xml:space="preserve">    ↳ Sel fin de cuisine</t>
  </si>
  <si>
    <t xml:space="preserve">    ↳ Poivre blanc moulu</t>
  </si>
  <si>
    <t xml:space="preserve">    ↳ Beurre doux 82% MG plaquette</t>
  </si>
  <si>
    <t xml:space="preserve">    ↳ Crème fraîche liquide 15% MG allégée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</si>
  <si>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</si>
  <si>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</si>
  <si>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</si>
  <si>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</si>
  <si>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</si>
  <si>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</si>
  <si>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</si>
  <si>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</si>
  <si>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</si>
  <si>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SERVIR</t>
  </si>
  <si>
    <t>Fiche technique — POLENTA CRÉMEUSE</t>
  </si>
  <si>
    <t>POLENTA CRÉMEUSE  GRO_CDC_196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</si>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</sst>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23.4165</v>
      </c>
    </row>
    <row r="12">
      <c r="A12" t="s" s="3">
        <v>16</v>
      </c>
      <c r="B12" s="4">
        <v>0.234165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23.4165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14</v>
      </c>
      <c r="E7" s="11">
        <f>D7*$B$2</f>
        <v>14</v>
      </c>
      <c r="F7" t="s">
        <v>34</v>
      </c>
      <c r="G7" s="4">
        <f>E7*0.003</f>
        <v>0.042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E8*14.8</f>
        <v>0.222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38</v>
      </c>
      <c r="G9" s="4">
        <f>E9*5.2</f>
        <v>7.8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34</v>
      </c>
      <c r="G10" s="4">
        <f>E10*2.2</f>
        <v>6.6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38</v>
      </c>
      <c r="G11" s="4">
        <f>E11*14.5</f>
        <v>8.7</v>
      </c>
    </row>
    <row r="12">
      <c r="A12" t="s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38</v>
      </c>
      <c r="G12" s="4">
        <f>E12*0.35</f>
        <v>0.0525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14</v>
      </c>
      <c r="E3" t="s">
        <v>34</v>
      </c>
      <c r="F3" t="s">
        <v>33</v>
      </c>
    </row>
    <row r="4">
      <c r="A4">
        <v>1</v>
      </c>
      <c r="B4" t="s">
        <v>60</v>
      </c>
      <c r="C4" t="s">
        <v>59</v>
      </c>
      <c r="D4" s="11">
        <v>0.15</v>
      </c>
      <c r="E4" t="s">
        <v>38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0.015</v>
      </c>
      <c r="E5" t="s">
        <v>38</v>
      </c>
      <c r="F5" t="s">
        <v>37</v>
      </c>
    </row>
    <row r="6">
      <c r="A6">
        <v>1</v>
      </c>
      <c r="B6" t="s">
        <v>62</v>
      </c>
      <c r="C6" t="s">
        <v>59</v>
      </c>
      <c r="D6" s="11">
        <v>1.5</v>
      </c>
      <c r="E6" t="s">
        <v>38</v>
      </c>
      <c r="F6" t="s">
        <v>41</v>
      </c>
    </row>
    <row r="7">
      <c r="A7">
        <v>1</v>
      </c>
      <c r="B7" t="s">
        <v>63</v>
      </c>
      <c r="C7" t="s">
        <v>59</v>
      </c>
      <c r="D7" s="11">
        <v>3</v>
      </c>
      <c r="E7" t="s">
        <v>34</v>
      </c>
      <c r="F7" t="s">
        <v>44</v>
      </c>
    </row>
    <row r="8">
      <c r="A8">
        <v>1</v>
      </c>
      <c r="B8" t="s">
        <v>64</v>
      </c>
      <c r="C8" t="s">
        <v>59</v>
      </c>
      <c r="D8" s="11">
        <v>0.6</v>
      </c>
      <c r="E8" t="s">
        <v>38</v>
      </c>
      <c r="F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Mise en place du poste de travail - Vérifier les D.L.C.,peser les denrées,sélectionner le matériel. - Désinfecter le matériel et le poste de travail suivant les protocoles. G</t>
        </is>
      </c>
      <c r="E2" t="s" s="14"/>
      <c r="F2"/>
    </row>
    <row r="3">
      <c r="A3" t="s">
        <v>2</v>
      </c>
      <c r="B3">
        <v>2</v>
      </c>
      <c r="C3" t="s">
        <v>72</v>
      </c>
      <c r="D3" t="inlineStr" s="14">
        <is>
          <t>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t>
        </is>
      </c>
      <c r="E3" t="s" s="14"/>
      <c r="F3"/>
    </row>
    <row r="4">
      <c r="A4" t="s">
        <v>2</v>
      </c>
      <c r="B4">
        <v>3</v>
      </c>
      <c r="C4" t="s">
        <v>73</v>
      </c>
      <c r="D4" t="inlineStr" s="14">
        <is>
          <t>Servir - Préparer la polenta au dernier moment.Prévoir sa fabrication en flux tendu. - Se sert avec les plats en sauce,le civet de lapin,de la viande en sauce,etc.</t>
        </is>
      </c>
      <c r="E4" t="s" s="14"/>
      <c r="F4"/>
    </row>
    <row r="5">
      <c r="A5" t="s">
        <v>2</v>
      </c>
      <c r="B5">
        <v>4</v>
      </c>
      <c r="C5" t="s">
        <v>73</v>
      </c>
      <c r="D5" t="inlineStr" s="14">
        <is>
          <t>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"GRO_CDC_196 · GRO.GARNITUR · référence : "&amp;Besoins!B3&amp;" "&amp;Besoins!C3&amp;" · multiplicateur réglable sur la feuille ""Besoins"""</f>
        <v>GRO_CDC_196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7">
        <v>77</v>
      </c>
      <c r="B6" t="str" s="14">
        <f>"[PORTER] "&amp;Procedure!D3</f>
        <v>[PORTER] 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v>
      </c>
      <c r="C6"/>
      <c r="D6"/>
    </row>
    <row r="7">
      <c r="A7" t="s" s="17">
        <v>78</v>
      </c>
      <c r="B7" t="str" s="14">
        <f>"[SERVIR] "&amp;Procedure!D4</f>
        <v>[SERVIR] Servir - Préparer la polenta au dernier moment.Prévoir sa fabrication en flux tendu. - Se sert avec les plats en sauce,le civet de lapin,de la viande en sauce,etc.</v>
      </c>
      <c r="C7"/>
      <c r="D7"/>
    </row>
    <row r="8">
      <c r="A8" t="s" s="17">
        <v>79</v>
      </c>
      <c r="B8" t="str" s="14">
        <f>"[SERVIR] "&amp;Procedure!D5</f>
        <v>[SERVIR] 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2026-08-01T01:05:25Z</dcterms:created>
  <dc:title>POLENTA CRÉMEUSE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2026-08-01T01:05:25Z</dcterms:modified>
  <cp:revision>1</cp:revision>
</cp:coreProperties>
</file>