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APPLE PIE (PORTION)" sheetId="1" r:id="rId1"/>
    <sheet name="APPLE PIE (30 CM.)" sheetId="2" r:id="rId2"/>
    <sheet name="FOND ET COUVERCLE DE TARTE FEUI" sheetId="3" r:id="rId3"/>
    <sheet name="DORURE" sheetId="4" r:id="rId4"/>
  </sheets>
</workbook>
</file>

<file path=xl/sharedStrings.xml><?xml version="1.0" encoding="utf-8"?>
<sst xmlns="http://schemas.openxmlformats.org/spreadsheetml/2006/main" count="29" uniqueCount="29">
  <si>
    <t>APPLE PIE (PORTION)</t>
  </si>
  <si>
    <t>Annotations</t>
  </si>
  <si>
    <t>Quantité souhaitée</t>
  </si>
  <si>
    <t>pc</t>
  </si>
  <si>
    <t>référence : 10 pc</t>
  </si>
  <si>
    <t>APPLE PIE (PORTION)  00000862</t>
  </si>
  <si>
    <t>Ingrédients</t>
  </si>
  <si>
    <t xml:space="preserve">    APPLE PIE (30 CM.) — voir l'onglet "APPLE PIE (30 CM.)"</t>
  </si>
  <si>
    <t>CUIS.web — Portage du CUIS Clipper de 1992 par Palika &amp; Bernard Vandendaele (créateur du moteur récursif d'origine)</t>
  </si>
  <si>
    <t>APPLE PIE (30 CM.)</t>
  </si>
  <si>
    <t>Quantité totale à produire (cumulée)</t>
  </si>
  <si>
    <t>référence : 1 pc — lot unique couvrant tous les usages</t>
  </si>
  <si>
    <t>APPLE PIE (30 CM.)  00000433</t>
  </si>
  <si>
    <t xml:space="preserve">    FOND ET COUVERCLE DE TARTE FEUILLETÉE,25 CM. — voir l'onglet "FOND ET COUVERCLE DE TARTE FEUI"</t>
  </si>
  <si>
    <t xml:space="preserve">    COMPOTE DE POMMES MORCEAUX (BOITE 4/4) (conv.)</t>
  </si>
  <si>
    <t>kg</t>
  </si>
  <si>
    <t xml:space="preserve">    SUCRE (S2)</t>
  </si>
  <si>
    <t xml:space="preserve">    GRILLES  PATISSERIE</t>
  </si>
  <si>
    <t>FOND ET COUVERCLE DE TARTE FEUILLETÉE,25 CM.</t>
  </si>
  <si>
    <t>FOND ET COUVERCLE DE TARTE FEUILLETÉE,25 CM.  00000741</t>
  </si>
  <si>
    <t xml:space="preserve">    MOULES  TARTE (30 CM)</t>
  </si>
  <si>
    <t xml:space="preserve">    BEURRE</t>
  </si>
  <si>
    <t xml:space="preserve">    PaTE feuillete</t>
  </si>
  <si>
    <t xml:space="preserve">    DORURE — voir l'onglet "DORURE"</t>
  </si>
  <si>
    <t>lt</t>
  </si>
  <si>
    <t>DORURE</t>
  </si>
  <si>
    <t>référence : 0,055 lt — lot unique couvrant tous les usages</t>
  </si>
  <si>
    <t>DORURE  00000742</t>
  </si>
  <si>
    <t xml:space="preserve">    OEUF (P) (conv.)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</si>
</sst>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</f>
        <v>1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9</v>
      </c>
      <c r="B1"/>
      <c r="C1"/>
      <c r="D1"/>
      <c r="E1" t="s" s="3">
        <v>1</v>
      </c>
    </row>
    <row r="2">
      <c r="A2" t="s" s="4">
        <v>10</v>
      </c>
      <c r="B2" s="12">
        <v>1</v>
      </c>
      <c r="C2" t="s">
        <v>3</v>
      </c>
      <c r="D2" t="s" s="7">
        <v>11</v>
      </c>
      <c r="E2" t="s" s="8"/>
    </row>
    <row r="3">
      <c r="A3"/>
      <c r="B3"/>
      <c r="C3"/>
      <c r="D3"/>
      <c r="E3" t="s" s="8"/>
    </row>
    <row r="4">
      <c r="A4" t="s" s="9">
        <v>12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13</v>
      </c>
      <c r="C6" s="10">
        <f>B2*1</f>
        <v>1</v>
      </c>
      <c r="D6" t="s">
        <v>3</v>
      </c>
      <c r="E6" t="s" s="8"/>
    </row>
    <row r="7">
      <c r="A7"/>
      <c r="B7" t="s">
        <v>14</v>
      </c>
      <c r="C7" s="10">
        <f>B2*0.83</f>
        <v>0.83</v>
      </c>
      <c r="D7" t="s">
        <v>15</v>
      </c>
      <c r="E7" t="s" s="8"/>
    </row>
    <row r="8">
      <c r="A8"/>
      <c r="B8" t="s">
        <v>16</v>
      </c>
      <c r="C8" s="10">
        <f>B2*0.05</f>
        <v>0.05</v>
      </c>
      <c r="D8" t="s">
        <v>15</v>
      </c>
      <c r="E8" t="s" s="8"/>
    </row>
    <row r="9">
      <c r="A9"/>
      <c r="B9" t="s">
        <v>17</v>
      </c>
      <c r="C9" s="10">
        <f>B2*0.5</f>
        <v>0.5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8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18</v>
      </c>
      <c r="B1"/>
      <c r="C1"/>
      <c r="D1"/>
      <c r="E1" t="s" s="3">
        <v>1</v>
      </c>
    </row>
    <row r="2">
      <c r="A2" t="s" s="4">
        <v>10</v>
      </c>
      <c r="B2" s="12">
        <v>1</v>
      </c>
      <c r="C2" t="s">
        <v>3</v>
      </c>
      <c r="D2" t="s" s="7">
        <v>11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B2*1</f>
        <v>1</v>
      </c>
      <c r="D6" t="s">
        <v>3</v>
      </c>
      <c r="E6" t="s" s="8"/>
    </row>
    <row r="7">
      <c r="A7"/>
      <c r="B7" t="s">
        <v>21</v>
      </c>
      <c r="C7" s="10">
        <f>B2*0.015</f>
        <v>0.015</v>
      </c>
      <c r="D7" t="s">
        <v>15</v>
      </c>
      <c r="E7" t="s" s="8"/>
    </row>
    <row r="8">
      <c r="A8"/>
      <c r="B8" t="s">
        <v>22</v>
      </c>
      <c r="C8" s="10">
        <f>B2*1</f>
        <v>1</v>
      </c>
      <c r="D8" t="s">
        <v>3</v>
      </c>
      <c r="E8" t="s" s="8"/>
    </row>
    <row r="9">
      <c r="A9"/>
      <c r="B9" t="s">
        <v>23</v>
      </c>
      <c r="C9" s="10">
        <f>B2*0.02</f>
        <v>0.02</v>
      </c>
      <c r="D9" t="s">
        <v>24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8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25</v>
      </c>
      <c r="B1"/>
      <c r="C1"/>
      <c r="D1"/>
      <c r="E1" t="s" s="3">
        <v>1</v>
      </c>
    </row>
    <row r="2">
      <c r="A2" t="s" s="4">
        <v>10</v>
      </c>
      <c r="B2" s="12">
        <v>0.02</v>
      </c>
      <c r="C2" t="s">
        <v>24</v>
      </c>
      <c r="D2" t="s" s="7">
        <v>26</v>
      </c>
      <c r="E2" t="s" s="8"/>
    </row>
    <row r="3">
      <c r="A3"/>
      <c r="B3"/>
      <c r="C3"/>
      <c r="D3"/>
      <c r="E3" t="s" s="8"/>
    </row>
    <row r="4">
      <c r="A4" t="s" s="9">
        <v>27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28</v>
      </c>
      <c r="C6" s="10">
        <f>B2*18.1818181818</f>
        <v>0.363636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2026-09-15T11:05:44Z</dcterms:created>
  <dc:title>APPLE PIE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2026-09-15T11:05:44Z</dcterms:modified>
  <cp:revision>1</cp:revision>
</cp:coreProperties>
</file>