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<sst xmlns="http://schemas.openxmlformats.org/spreadsheetml/2006/main" count="100" uniqueCount="100">
  <si>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</si>
  <si>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</si>
  <si>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POMMES DE TERRE</t>
  </si>
  <si>
    <t>Code</t>
  </si>
  <si>
    <t>GRO_CDC_179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</si>
  <si>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</si>
  <si>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</si>
  <si>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</si>
  <si>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</si>
  <si>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</si>
  <si>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</si>
  <si>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</si>
  <si>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</si>
  <si>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</si>
  <si>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</si>
  <si>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</si>
  <si>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</si>
  <si>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</si>
  <si>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</si>
  <si>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</si>
  <si>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</si>
  <si>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</si>
  <si>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</si>
  <si>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</si>
  <si>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</si>
  <si>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</si>
  <si>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</si>
  <si>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</si>
  <si>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</si>
  <si>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</si>
  <si>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</si>
  <si>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</si>
  <si>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</si>
  <si>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</si>
  <si>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</si>
  <si>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</si>
  <si>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</si>
  <si>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</si>
  <si>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</si>
  <si>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</si>
  <si>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</si>
  <si>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</si>
  <si>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</si>
  <si>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</si>
  <si>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</si>
  <si>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</si>
  <si>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</si>
  <si>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</si>
  <si>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</si>
  <si>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</si>
  <si>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</si>
  <si>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</si>
  <si>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</si>
  <si>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</si>
  <si>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</si>
  <si>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</si>
  <si>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</si>
  <si>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</si>
  <si>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</si>
  <si>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</si>
  <si>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</si>
  <si>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</si>
  <si>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</si>
  <si>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</si>
  <si>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</si>
  <si>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</si>
  <si>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</si>
  <si>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</si>
  <si>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</si>
  <si>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EMMENTAL 1 kg rapé</t>
  </si>
  <si>
    <t xml:space="preserve">    ↳ Lait entier UHT 3,5% MG brique 1L</t>
  </si>
  <si>
    <t xml:space="preserve">    ↳ Oeuf entier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</si>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</sst>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96.62395</v>
      </c>
    </row>
    <row r="12">
      <c r="A12" t="s" s="3">
        <v>16</v>
      </c>
      <c r="B12" s="4">
        <v>0.9662395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96.62395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40</v>
      </c>
      <c r="B10" t="s">
        <v>41</v>
      </c>
      <c r="C10" t="s">
        <v>42</v>
      </c>
      <c r="D10" s="9">
        <v>6</v>
      </c>
      <c r="E10" s="11">
        <f>D10*$B$2</f>
        <v>6</v>
      </c>
      <c r="F10" t="s">
        <v>34</v>
      </c>
      <c r="G10" s="4">
        <f>E10*8.1</f>
        <v>48.6</v>
      </c>
    </row>
    <row r="11">
      <c r="A11" t="s">
        <v>43</v>
      </c>
      <c r="B11" t="s">
        <v>44</v>
      </c>
      <c r="C11" t="s">
        <v>45</v>
      </c>
      <c r="D11" s="9">
        <v>14</v>
      </c>
      <c r="E11" s="11">
        <f>D11*$B$2</f>
        <v>14</v>
      </c>
      <c r="F11" t="s">
        <v>46</v>
      </c>
      <c r="G11" s="4">
        <f>E11*1.05</f>
        <v>14.7</v>
      </c>
    </row>
    <row r="12">
      <c r="A12" t="s">
        <v>47</v>
      </c>
      <c r="B12" t="s">
        <v>48</v>
      </c>
      <c r="C12" t="s">
        <v>49</v>
      </c>
      <c r="D12" s="9">
        <v>42.5</v>
      </c>
      <c r="E12" s="11">
        <f>D12*$B$2</f>
        <v>42.5</v>
      </c>
      <c r="F12" t="s">
        <v>34</v>
      </c>
      <c r="G12" s="4">
        <f>E12*0.35</f>
        <v>14.875</v>
      </c>
    </row>
    <row r="13">
      <c r="A13" t="s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34</v>
      </c>
      <c r="G13" s="4">
        <f>E13*3.9</f>
        <v>15.6</v>
      </c>
    </row>
    <row r="14">
      <c r="A14" t="s">
        <v>53</v>
      </c>
      <c r="B14" t="s">
        <v>54</v>
      </c>
      <c r="C14" t="s">
        <v>55</v>
      </c>
      <c r="D14" s="9">
        <v>0.125</v>
      </c>
      <c r="E14" s="11">
        <f>D14*$B$2</f>
        <v>0.125</v>
      </c>
      <c r="F14" t="s">
        <v>34</v>
      </c>
      <c r="G14" s="4">
        <f>E14*0.35</f>
        <v>0.04375</v>
      </c>
    </row>
    <row r="15">
      <c r="A15" t="s">
        <v>56</v>
      </c>
      <c r="B15" t="s">
        <v>57</v>
      </c>
      <c r="C15" t="s">
        <v>58</v>
      </c>
      <c r="D15" s="9">
        <v>0.12</v>
      </c>
      <c r="E15" s="11">
        <f>D15*$B$2</f>
        <v>0.12</v>
      </c>
      <c r="F15" t="s">
        <v>34</v>
      </c>
      <c r="G15" s="4">
        <f>E15*9.26</f>
        <v>1.1112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42.5</v>
      </c>
      <c r="E3" t="s">
        <v>34</v>
      </c>
      <c r="F3" t="s">
        <v>49</v>
      </c>
    </row>
    <row r="4">
      <c r="A4">
        <v>1</v>
      </c>
      <c r="B4" t="s">
        <v>68</v>
      </c>
      <c r="C4" t="s">
        <v>67</v>
      </c>
      <c r="D4" s="11">
        <v>0.25</v>
      </c>
      <c r="E4" t="s">
        <v>34</v>
      </c>
      <c r="F4" t="s">
        <v>39</v>
      </c>
    </row>
    <row r="5">
      <c r="A5">
        <v>1</v>
      </c>
      <c r="B5" t="s">
        <v>69</v>
      </c>
      <c r="C5" t="s">
        <v>67</v>
      </c>
      <c r="D5" s="11">
        <v>6</v>
      </c>
      <c r="E5" t="s">
        <v>34</v>
      </c>
      <c r="F5" t="s">
        <v>42</v>
      </c>
    </row>
    <row r="6">
      <c r="A6">
        <v>1</v>
      </c>
      <c r="B6" t="s">
        <v>70</v>
      </c>
      <c r="C6" t="s">
        <v>67</v>
      </c>
      <c r="D6" s="11">
        <v>14</v>
      </c>
      <c r="E6" t="s">
        <v>46</v>
      </c>
      <c r="F6" t="s">
        <v>45</v>
      </c>
    </row>
    <row r="7">
      <c r="A7">
        <v>1</v>
      </c>
      <c r="B7" t="s">
        <v>71</v>
      </c>
      <c r="C7" t="s">
        <v>67</v>
      </c>
      <c r="D7" s="11">
        <v>4</v>
      </c>
      <c r="E7" t="s">
        <v>34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0.12</v>
      </c>
      <c r="E8" t="s">
        <v>34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0.125</v>
      </c>
      <c r="E9" t="s">
        <v>34</v>
      </c>
      <c r="F9" t="s">
        <v>55</v>
      </c>
    </row>
    <row r="10">
      <c r="A10">
        <v>1</v>
      </c>
      <c r="B10" t="s">
        <v>74</v>
      </c>
      <c r="C10" t="s">
        <v>67</v>
      </c>
      <c r="D10" s="11">
        <v>0.02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0.008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3"/>
      <c r="F5"/>
    </row>
    <row r="6">
      <c r="A6" t="s">
        <v>2</v>
      </c>
      <c r="B6">
        <v>5</v>
      </c>
      <c r="C6" t="s">
        <v>87</v>
      </c>
      <c r="D6" t="inlineStr" s="13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94</v>
      </c>
      <c r="B6" t="str" s="13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6">
        <v>95</v>
      </c>
      <c r="B7" t="str" s="13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6">
        <v>96</v>
      </c>
      <c r="B8" t="str" s="13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6">
        <v>97</v>
      </c>
      <c r="B9" t="str" s="13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6">
        <v>98</v>
      </c>
      <c r="B10" t="str" s="13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6">
        <v>99</v>
      </c>
      <c r="B11" t="str" s="13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2026-09-15T14:15:21Z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2026-09-15T14:15:21Z</dcterms:modified>
  <cp:revision>1</cp:revision>
</cp:coreProperties>
</file>