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RATIN" sheetId="1" r:id="rId1"/>
  </sheets>
</workbook>
</file>

<file path=xl/sharedStrings.xml><?xml version="1.0" encoding="utf-8"?>
<sst xmlns="http://schemas.openxmlformats.org/spreadsheetml/2006/main" count="33" uniqueCount="33">
  <si>
    <t>GRATIN</t>
  </si>
  <si>
    <t>Annotations</t>
  </si>
  <si>
    <t>Quantité souhaitée</t>
  </si>
  <si>
    <t>pc</t>
  </si>
  <si>
    <t>référence : 100 pc</t>
  </si>
  <si>
    <t>GRATIN  GRO_CDC_177</t>
  </si>
  <si>
    <t>Ingrédients</t>
  </si>
  <si>
    <t xml:space="preserve">    POMME DE TERRE basique div.var.cons France lavée cat.I 40-70mm sac 10kg</t>
  </si>
  <si>
    <t>kg</t>
  </si>
  <si>
    <t xml:space="preserve">    Beurre doux 82% MG plaquette</t>
  </si>
  <si>
    <t xml:space="preserve">    Farine de blé T55</t>
  </si>
  <si>
    <t xml:space="preserve">    Lait entier UHT 3,5% MG brique 1L</t>
  </si>
  <si>
    <t>lt</t>
  </si>
  <si>
    <t xml:space="preserve">    Crème fraîche liquide 15% MG allégée</t>
  </si>
  <si>
    <t xml:space="preserve">    Sel fin de cuisine</t>
  </si>
  <si>
    <t xml:space="preserve">    Poivre noir moulu</t>
  </si>
  <si>
    <t xml:space="preserve">    Noix de muscade entière</t>
  </si>
  <si>
    <t xml:space="preserve">    Mozzarella râpée pizza</t>
  </si>
  <si>
    <t xml:space="preserve">    POTIRON Muscade France</t>
  </si>
  <si>
    <t>1.</t>
  </si>
  <si>
    <t>2.</t>
  </si>
  <si>
    <t>3.</t>
  </si>
  <si>
    <t>4.</t>
  </si>
  <si>
    <t>5.</t>
  </si>
  <si>
    <t>6.</t>
  </si>
  <si>
    <t>7.</t>
  </si>
  <si>
    <t>[LIER] Lier les légumes - Verser la sauce dans la cuve du batteur avec les légumes en purée. - Travailler à la feuille pour bien mélanger l’ensemble.</t>
  </si>
  <si>
    <t>8.</t>
  </si>
  <si>
    <t>9.</t>
  </si>
  <si>
    <t>10.</t>
  </si>
  <si>
    <t>[SERVIR] Servir - Détailler chaque bac en 20 portions. - Servir la portion de gratin de potiron à l’aide d’une spatule carrée de service.</t>
  </si>
  <si>
    <t>11.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</si>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</sst>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10</v>
      </c>
      <c r="C8" s="10">
        <f>B2*0.015</f>
        <v>1.5</v>
      </c>
      <c r="D8" t="s">
        <v>8</v>
      </c>
      <c r="E8" t="s" s="8"/>
    </row>
    <row r="9">
      <c r="A9"/>
      <c r="B9" t="s">
        <v>11</v>
      </c>
      <c r="C9" s="10">
        <f>B2*0.13</f>
        <v>13</v>
      </c>
      <c r="D9" t="s">
        <v>12</v>
      </c>
      <c r="E9" t="s" s="8"/>
    </row>
    <row r="10">
      <c r="A10"/>
      <c r="B10" t="s">
        <v>13</v>
      </c>
      <c r="C10" s="10">
        <f>B2*0.02</f>
        <v>2</v>
      </c>
      <c r="D10" t="s">
        <v>12</v>
      </c>
      <c r="E10" t="s" s="8"/>
    </row>
    <row r="11">
      <c r="A11"/>
      <c r="B11" t="s">
        <v>14</v>
      </c>
      <c r="C11" s="10">
        <f>B2*0.0012</f>
        <v>0.12</v>
      </c>
      <c r="D11" t="s">
        <v>8</v>
      </c>
      <c r="E11" t="s" s="8"/>
    </row>
    <row r="12">
      <c r="A12"/>
      <c r="B12" t="s">
        <v>15</v>
      </c>
      <c r="C12" s="10">
        <f>B2*0.0002</f>
        <v>0.02</v>
      </c>
      <c r="D12" t="s">
        <v>8</v>
      </c>
      <c r="E12" t="s" s="8"/>
    </row>
    <row r="13">
      <c r="A13"/>
      <c r="B13" t="s">
        <v>16</v>
      </c>
      <c r="C13" s="10">
        <f>B2*0.00008</f>
        <v>0.008</v>
      </c>
      <c r="D13" t="s">
        <v>8</v>
      </c>
      <c r="E13" t="s" s="8"/>
    </row>
    <row r="14">
      <c r="A14"/>
      <c r="B14" t="s">
        <v>17</v>
      </c>
      <c r="C14" s="10">
        <f>B2*0.015</f>
        <v>1.5</v>
      </c>
      <c r="D14" t="s">
        <v>8</v>
      </c>
      <c r="E14" t="s" s="8"/>
    </row>
    <row r="15">
      <c r="A15"/>
      <c r="B15" t="s">
        <v>18</v>
      </c>
      <c r="C15" s="10">
        <f>B2*0.2</f>
        <v>20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[ÉPLUCHER] Préparations préliminaires - Éplucher,laver et désinfecter les végétaux.Réserver. - Faire fondre 250 g beurre dans une calotte. - Au pinceau, badigeonner de beurre fondu l’intérieur de 5 bacs GN 1/1 H 65. Réserver.</t>
        </is>
      </c>
      <c r="C18"/>
      <c r="D18"/>
      <c r="E18" t="s" s="8"/>
    </row>
    <row r="19">
      <c r="A19" t="s" s="11">
        <v>21</v>
      </c>
      <c r="B19" t="inlineStr" s="12">
        <is>
          <t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C19"/>
      <c r="D19"/>
      <c r="E19" t="s" s="8"/>
    </row>
    <row r="20">
      <c r="A20" t="s" s="11">
        <v>22</v>
      </c>
      <c r="B20" t="inlineStr" s="12">
        <is>
          <t>[RÉDUIRE] Réduire en purée la chair de potiron et les pommes de terre - Mettre le potiron et les pommes de terre dans la cuve du batteur. - À la feuille,malaxer les 2 éléments afin de les réduire en purée.</t>
        </is>
      </c>
      <c r="C20"/>
      <c r="D20"/>
      <c r="E20" t="s" s="8"/>
    </row>
    <row r="21">
      <c r="A21" t="s" s="11">
        <v>23</v>
      </c>
      <c r="B21" t="inlineStr" s="12">
        <is>
          <t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C21"/>
      <c r="D21"/>
      <c r="E21" t="s" s="8"/>
    </row>
    <row r="22">
      <c r="A22" t="s" s="11">
        <v>24</v>
      </c>
      <c r="B22" t="inlineStr" s="12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[FOURRER] Garnir les bacs - Remplir les bacs beurrés de purée de légumes liée. - Lisser la surface des bacs avec une spatule ou une corne. - Parsemer l’emmenthal râpé ou la cosette de mozzarella sur la surface des bacs.</t>
        </is>
      </c>
      <c r="C24"/>
      <c r="D24"/>
      <c r="E24" t="s" s="8"/>
    </row>
    <row r="25">
      <c r="A25" t="s" s="11">
        <v>28</v>
      </c>
      <c r="B25" t="inlineStr" s="12">
        <is>
          <t>[GRATINER] Gratiner - Préchauffer le four sur la position chaleur sèche à + 175 °C. - Étager les bacs garnis sur l’échelle de cuisson. - Enfourner l’échelle et laisser gratiner.</t>
        </is>
      </c>
      <c r="C25"/>
      <c r="D25"/>
      <c r="E25" t="s" s="8"/>
    </row>
    <row r="26">
      <c r="A26" t="s" s="11">
        <v>29</v>
      </c>
      <c r="B26" t="s" s="12">
        <v>30</v>
      </c>
      <c r="C26"/>
      <c r="D26"/>
      <c r="E26" t="s" s="8"/>
    </row>
    <row r="27">
      <c r="A27" t="s" s="11">
        <v>31</v>
      </c>
      <c r="B27" t="inlineStr" s="12">
        <is>
          <t>Suggestions - On peut utiliser de la pomme purée déshydratée à la place des pommes de terre. - À la place des légumes frais,on peut utiliser des légumes surgelés.</t>
        </is>
      </c>
      <c r="C27"/>
      <c r="D27"/>
      <c r="E27" t="s" s="8"/>
    </row>
    <row r="28">
      <c r="A28" t="s" s="13">
        <v>32</v>
      </c>
      <c r="B28"/>
      <c r="C28"/>
      <c r="D28"/>
      <c r="E28" t="s" s="8"/>
    </row>
  </sheetData>
  <sheetProtection sheet="1"/>
  <mergeCells count="14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