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RATIN DE DUO" sheetId="1" r:id="rId1"/>
  </sheets>
</workbook>
</file>

<file path=xl/sharedStrings.xml><?xml version="1.0" encoding="utf-8"?>
<sst xmlns="http://schemas.openxmlformats.org/spreadsheetml/2006/main" count="30" uniqueCount="30">
  <si>
    <t>GRATIN DE DUO</t>
  </si>
  <si>
    <t>Annotations</t>
  </si>
  <si>
    <t>Quantité souhaitée</t>
  </si>
  <si>
    <t>pc</t>
  </si>
  <si>
    <t>référence : 100 pc</t>
  </si>
  <si>
    <t>GRATIN DE DUO  GRO_CDC_176</t>
  </si>
  <si>
    <t>Ingrédients</t>
  </si>
  <si>
    <t xml:space="preserve">    Ail haché IQF</t>
  </si>
  <si>
    <t>kg</t>
  </si>
  <si>
    <t xml:space="preserve">    Lait entier UHT 3,5% MG brique 1L</t>
  </si>
  <si>
    <t>lt</t>
  </si>
  <si>
    <t xml:space="preserve">    Crème fraîche liquide 15% MG allégée</t>
  </si>
  <si>
    <t xml:space="preserve">    Oeuf entier liquide pasteurisé</t>
  </si>
  <si>
    <t xml:space="preserve">    Farine de blé T55</t>
  </si>
  <si>
    <t xml:space="preserve">    Sel fin de cuisine</t>
  </si>
  <si>
    <t xml:space="preserve">    Poivre blanc moulu</t>
  </si>
  <si>
    <t xml:space="preserve">    Piment de Cayenne</t>
  </si>
  <si>
    <t xml:space="preserve">    Noix de muscade entière</t>
  </si>
  <si>
    <t xml:space="preserve">    Beurre doux 82% MG plaquette</t>
  </si>
  <si>
    <t>1.</t>
  </si>
  <si>
    <t>2.</t>
  </si>
  <si>
    <t>3.</t>
  </si>
  <si>
    <t>4.</t>
  </si>
  <si>
    <t>5.</t>
  </si>
  <si>
    <t>6.</t>
  </si>
  <si>
    <t>7.</t>
  </si>
  <si>
    <t>[SERVIR] Servir - Détailler chaque bac en 20 portions (4 dans la largeur et 5 dans la longueur). - Servir à l’aide d’une spatule de service carrée.</t>
  </si>
  <si>
    <t>8.</t>
  </si>
  <si>
    <t>[INCORPORER] Commentaire - La farine incorporée dans l’appareil permettra une meilleure tenue du flan après sa cuisson et facilitera la coupe en portions.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</si>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</sst>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B2*0.001</f>
        <v>0.1</v>
      </c>
      <c r="D6" t="s">
        <v>8</v>
      </c>
      <c r="E6" t="s" s="8"/>
    </row>
    <row r="7">
      <c r="A7"/>
      <c r="B7" t="s">
        <v>9</v>
      </c>
      <c r="C7" s="10">
        <f>B2*0.1</f>
        <v>10</v>
      </c>
      <c r="D7" t="s">
        <v>10</v>
      </c>
      <c r="E7" t="s" s="8"/>
    </row>
    <row r="8">
      <c r="A8"/>
      <c r="B8" t="s">
        <v>11</v>
      </c>
      <c r="C8" s="10">
        <f>B2*0.02</f>
        <v>2</v>
      </c>
      <c r="D8" t="s">
        <v>10</v>
      </c>
      <c r="E8" t="s" s="8"/>
    </row>
    <row r="9">
      <c r="A9"/>
      <c r="B9" t="s">
        <v>12</v>
      </c>
      <c r="C9" s="10">
        <f>B2*0.03</f>
        <v>3</v>
      </c>
      <c r="D9" t="s">
        <v>8</v>
      </c>
      <c r="E9" t="s" s="8"/>
    </row>
    <row r="10">
      <c r="A10"/>
      <c r="B10" t="s">
        <v>13</v>
      </c>
      <c r="C10" s="10">
        <f>B2*0.003</f>
        <v>0.3</v>
      </c>
      <c r="D10" t="s">
        <v>8</v>
      </c>
      <c r="E10" t="s" s="8"/>
    </row>
    <row r="11">
      <c r="A11"/>
      <c r="B11" t="s">
        <v>14</v>
      </c>
      <c r="C11" s="10">
        <f>B2*0.0012</f>
        <v>0.12</v>
      </c>
      <c r="D11" t="s">
        <v>8</v>
      </c>
      <c r="E11" t="s" s="8"/>
    </row>
    <row r="12">
      <c r="A12"/>
      <c r="B12" t="s">
        <v>15</v>
      </c>
      <c r="C12" s="10">
        <f>B2*0.00012</f>
        <v>0.012</v>
      </c>
      <c r="D12" t="s">
        <v>8</v>
      </c>
      <c r="E12" t="s" s="8"/>
    </row>
    <row r="13">
      <c r="A13"/>
      <c r="B13" t="s">
        <v>16</v>
      </c>
      <c r="C13" s="10">
        <f>B2*0.00002</f>
        <v>0.002</v>
      </c>
      <c r="D13" t="s">
        <v>8</v>
      </c>
      <c r="E13" t="s" s="8"/>
    </row>
    <row r="14">
      <c r="A14"/>
      <c r="B14" t="s">
        <v>17</v>
      </c>
      <c r="C14" s="10">
        <f>B2*0.00006</f>
        <v>0.006</v>
      </c>
      <c r="D14" t="s">
        <v>8</v>
      </c>
      <c r="E14" t="s" s="8"/>
    </row>
    <row r="15">
      <c r="A15"/>
      <c r="B15" t="s">
        <v>18</v>
      </c>
      <c r="C15" s="10">
        <f>B2*0.0025</f>
        <v>0.25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[METTRE EN PLACE] Mise en place du poste de travail - Vérifier les D.L.C.,peser les denrées,sélectionner le matériel nécessaire. - Laver et désinfecter le matériel et le poste de travail en suivant les protocoles. G</t>
        </is>
      </c>
      <c r="C17"/>
      <c r="D17"/>
      <c r="E17" t="s" s="8"/>
    </row>
    <row r="18">
      <c r="A18" t="s" s="11">
        <v>20</v>
      </c>
      <c r="B18" t="inlineStr" s="12">
        <is>
          <t>[PRÉPARER] Préparations préliminaires - Déconditionner les courgettes en rondelles surgelées suivant la procédure. - Déposer les courgettes dans 4 bacs GN 1/1 H 100 perforés.Réserver au froid en E attente de cuisson. - Dans une calotte,faire fondre 250 g de beurre. M - Au pinceau,badigeonner l’intérieur de 5 bacs GN 1/1 H 65.Réserver au froid.</t>
        </is>
      </c>
      <c r="C18"/>
      <c r="D18"/>
      <c r="E18" t="s" s="8"/>
    </row>
    <row r="19">
      <c r="A19" t="s" s="11">
        <v>21</v>
      </c>
      <c r="B19" t="inlineStr" s="12">
        <is>
          <t>[CUIRE] Cuire les courgettes à la vapeur - Préchauffer le four sur la position vapeur. N - Étager les bacs perforés contenant les courgettes sur l’échelle de cuisson. - Enfourner et cuire les courgettes 10 minutes. - Stopper la source de chaleur du four et laisser les courgettes s’égoutter dans le four.</t>
        </is>
      </c>
      <c r="C19"/>
      <c r="D19"/>
      <c r="E19" t="s" s="8"/>
    </row>
    <row r="20">
      <c r="A20" t="s" s="11">
        <v>22</v>
      </c>
      <c r="B20" t="inlineStr" s="12">
        <is>
          <t>[BATTRE] Confectionner l’appareil - Dans la cuve du batteur,mélanger au fouet,la farine et 1 litre d’œufs pasteurisés afin d’obtenir une pâte lisse et sans grumeaux. - Ajouter le reste des œufs,le lait,la crème,l’ail haché,le sel,le poivre de Cayenne, le poivre et la muscade.Mélanger au fouet pour obtenir un appareil homogène.</t>
        </is>
      </c>
      <c r="C20"/>
      <c r="D20"/>
      <c r="E20" t="s" s="8"/>
    </row>
    <row r="21">
      <c r="A21" t="s" s="11">
        <v>23</v>
      </c>
      <c r="B21" t="inlineStr" s="12">
        <is>
          <t>[FOURRER] Garnir les bacs - Dans les 5 bacs GN 1/1 H 65 beurrés,répartir les courgettes en rondelles cuites. - Verser l’appareil sur les courgettes dans les 5 bacs. - Remuer les deux éléments avec une spatule et agiter les bacs d’un mouvement circulaire pour mélanger tous les éléments.</t>
        </is>
      </c>
      <c r="C21"/>
      <c r="D21"/>
      <c r="E21" t="s" s="8"/>
    </row>
    <row r="22">
      <c r="A22" t="s" s="11">
        <v>24</v>
      </c>
      <c r="B22" t="inlineStr" s="12">
        <is>
          <t>[CUIRE] Cuire les flans de courgettes - Préchauffer le four sur la position chaleur sèche à + 150 °C. - Étager les bacs sur l’échelle de cuisson. - Enfourner et cuire les flans de courgettes pendant 35 minutes environ. - Contrôler la cuisson par sondage avec la pointe d’un couteau préalablement désinfectée.Aucune trace ne doit apparaître sur la lame au terme de la cuisson. - Respecter la procédure de fin de cuisson. - Stocker en armoire chaude et maintenir à + 63 °C en attente de consommation.</t>
        </is>
      </c>
      <c r="C22"/>
      <c r="D22"/>
      <c r="E22" t="s" s="8"/>
    </row>
    <row r="23">
      <c r="A23" t="s" s="11">
        <v>25</v>
      </c>
      <c r="B23" t="s" s="12">
        <v>26</v>
      </c>
      <c r="C23"/>
      <c r="D23"/>
      <c r="E23" t="s" s="8"/>
    </row>
    <row r="24">
      <c r="A24" t="s" s="11">
        <v>27</v>
      </c>
      <c r="B24" t="s" s="12">
        <v>28</v>
      </c>
      <c r="C24"/>
      <c r="D24"/>
      <c r="E24" t="s" s="8"/>
    </row>
    <row r="25">
      <c r="A25" t="s" s="13">
        <v>29</v>
      </c>
      <c r="B25"/>
      <c r="C25"/>
      <c r="D25"/>
      <c r="E25" t="s" s="8"/>
    </row>
  </sheetData>
  <sheetProtection sheet="1"/>
  <mergeCells count="11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2026-09-15T11:10:17Z</dcterms:created>
  <dc:title>GRATIN DE DUO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2026-09-15T11:10:17Z</dcterms:modified>
  <cp:revision>1</cp:revision>
</cp:coreProperties>
</file>