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LAN DE CAROTTES" sheetId="1" r:id="rId1"/>
  </sheets>
</workbook>
</file>

<file path=xl/sharedStrings.xml><?xml version="1.0" encoding="utf-8"?>
<sst xmlns="http://schemas.openxmlformats.org/spreadsheetml/2006/main" count="30" uniqueCount="30">
  <si>
    <t>FLAN DE CAROTTES</t>
  </si>
  <si>
    <t>Annotations</t>
  </si>
  <si>
    <t>Quantité souhaitée</t>
  </si>
  <si>
    <t>pc</t>
  </si>
  <si>
    <t>référence : 100 pc</t>
  </si>
  <si>
    <t>FLAN DE CAROTTES  GRO_CDC_175</t>
  </si>
  <si>
    <t>Ingrédients</t>
  </si>
  <si>
    <t xml:space="preserve">    Oeuf entier liquide pasteurisé</t>
  </si>
  <si>
    <t>kg</t>
  </si>
  <si>
    <t xml:space="preserve">    Lait entier UHT 3,5% MG brique 1L</t>
  </si>
  <si>
    <t>lt</t>
  </si>
  <si>
    <t xml:space="preserve">    Crème fraîche liquide 15% MG allégée</t>
  </si>
  <si>
    <t xml:space="preserve">    Farine de blé T55</t>
  </si>
  <si>
    <t xml:space="preserve">    Ail haché IQF</t>
  </si>
  <si>
    <t xml:space="preserve">    Noix de muscade entière</t>
  </si>
  <si>
    <t xml:space="preserve">    Sel fin de cuisine</t>
  </si>
  <si>
    <t xml:space="preserve">    Poivre noir moulu</t>
  </si>
  <si>
    <t xml:space="preserve">    Beurre doux 82% MG plaquette</t>
  </si>
  <si>
    <t xml:space="preserve">    Carottes en rondelles surgelées</t>
  </si>
  <si>
    <t>1.</t>
  </si>
  <si>
    <t>2.</t>
  </si>
  <si>
    <t>3.</t>
  </si>
  <si>
    <t>4.</t>
  </si>
  <si>
    <t>5.</t>
  </si>
  <si>
    <t>6.</t>
  </si>
  <si>
    <t>7.</t>
  </si>
  <si>
    <t>[SERVIR] Servir - Portionner chaque bac en 20 parts. - Servir la part de flan sur l’assiette,à l’aide d’une spatule carrée de service.</t>
  </si>
  <si>
    <t>8.</t>
  </si>
  <si>
    <t>[MIXER] Commentaire - La carotte peut être mixée dans l’appareil.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</si>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</sst>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5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100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B2*0.03</f>
        <v>3</v>
      </c>
      <c r="D6" t="s">
        <v>8</v>
      </c>
      <c r="E6" t="s" s="8"/>
    </row>
    <row r="7">
      <c r="A7"/>
      <c r="B7" t="s">
        <v>9</v>
      </c>
      <c r="C7" s="10">
        <f>B2*0.1</f>
        <v>10</v>
      </c>
      <c r="D7" t="s">
        <v>10</v>
      </c>
      <c r="E7" t="s" s="8"/>
    </row>
    <row r="8">
      <c r="A8"/>
      <c r="B8" t="s">
        <v>11</v>
      </c>
      <c r="C8" s="10">
        <f>B2*0.02</f>
        <v>2</v>
      </c>
      <c r="D8" t="s">
        <v>10</v>
      </c>
      <c r="E8" t="s" s="8"/>
    </row>
    <row r="9">
      <c r="A9"/>
      <c r="B9" t="s">
        <v>12</v>
      </c>
      <c r="C9" s="10">
        <f>B2*0.0015</f>
        <v>0.15</v>
      </c>
      <c r="D9" t="s">
        <v>8</v>
      </c>
      <c r="E9" t="s" s="8"/>
    </row>
    <row r="10">
      <c r="A10"/>
      <c r="B10" t="s">
        <v>13</v>
      </c>
      <c r="C10" s="10">
        <f>B2*0.00075</f>
        <v>0.075</v>
      </c>
      <c r="D10" t="s">
        <v>8</v>
      </c>
      <c r="E10" t="s" s="8"/>
    </row>
    <row r="11">
      <c r="A11"/>
      <c r="B11" t="s">
        <v>14</v>
      </c>
      <c r="C11" s="10">
        <f>B2*0.00005</f>
        <v>0.005</v>
      </c>
      <c r="D11" t="s">
        <v>8</v>
      </c>
      <c r="E11" t="s" s="8"/>
    </row>
    <row r="12">
      <c r="A12"/>
      <c r="B12" t="s">
        <v>15</v>
      </c>
      <c r="C12" s="10">
        <f>B2*0.00075</f>
        <v>0.075</v>
      </c>
      <c r="D12" t="s">
        <v>8</v>
      </c>
      <c r="E12" t="s" s="8"/>
    </row>
    <row r="13">
      <c r="A13"/>
      <c r="B13" t="s">
        <v>16</v>
      </c>
      <c r="C13" s="10">
        <f>B2*0.00015</f>
        <v>0.015</v>
      </c>
      <c r="D13" t="s">
        <v>8</v>
      </c>
      <c r="E13" t="s" s="8"/>
    </row>
    <row r="14">
      <c r="A14"/>
      <c r="B14" t="s">
        <v>17</v>
      </c>
      <c r="C14" s="10">
        <f>B2*0.0025</f>
        <v>0.25</v>
      </c>
      <c r="D14" t="s">
        <v>8</v>
      </c>
      <c r="E14" t="s" s="8"/>
    </row>
    <row r="15">
      <c r="A15"/>
      <c r="B15" t="s">
        <v>18</v>
      </c>
      <c r="C15" s="10">
        <f>B2*0.175</f>
        <v>17.5</v>
      </c>
      <c r="D15" t="s">
        <v>8</v>
      </c>
      <c r="E15" t="s" s="8"/>
    </row>
    <row r="16">
      <c r="A16"/>
      <c r="B16"/>
      <c r="C16"/>
      <c r="D16"/>
      <c r="E16" t="s" s="8"/>
    </row>
    <row r="17">
      <c r="A17" t="s" s="11">
        <v>19</v>
      </c>
      <c r="B17" t="inlineStr" s="12">
        <is>
          <t>[METTRE EN PLACE] Mise en place du poste de travail - Vérifier les D.L.C.,peser les denrées,sélectionner le matériel nécessaire. - Laver et désinfecter le matériel et le poste de travail en suivant les protocoles.</t>
        </is>
      </c>
      <c r="C17"/>
      <c r="D17"/>
      <c r="E17" t="s" s="8"/>
    </row>
    <row r="18">
      <c r="A18" t="s" s="11">
        <v>20</v>
      </c>
      <c r="B18" t="inlineStr" s="12">
        <is>
          <t>[PRÉPARER] Préparations préliminaires - Déconditionner les carottes suivant la procédure.Répartir les carottes dans 4 bacs GN 1/1 H 100 perforés. - Étager les bacs de carottes sur l’échelle de cuisson. - Dans une calotte,faire fondre le beurre. - Au pinceau,badigeonner de beurre l’intérieur de 5 bacs GN 1/1 H 65.Réserver au froid.</t>
        </is>
      </c>
      <c r="C18"/>
      <c r="D18"/>
      <c r="E18" t="s" s="8"/>
    </row>
    <row r="19">
      <c r="A19" t="s" s="11">
        <v>21</v>
      </c>
      <c r="B19" t="inlineStr" s="12">
        <is>
          <t>[CUIRE] Cuire les carottes à la vapeur - Préchauffer le four sur la position vapeur. - Enfourner l’échelle de cuisson.Cuire les carottes à la vapeur pendant 10 minutes. - Laisser s’égoutter les carottes dans le four sur l’échelle de cuisson.</t>
        </is>
      </c>
      <c r="C19"/>
      <c r="D19"/>
      <c r="E19" t="s" s="8"/>
    </row>
    <row r="20">
      <c r="A20" t="s" s="11">
        <v>22</v>
      </c>
      <c r="B20" t="inlineStr" s="12">
        <is>
          <t>[CONFECTIONNER] Confectionner l’appareil Pendant la cuisson des carottes : - Dans la cuve du batteur,mettre 1/4 de litre d’œufs pasteurisés et la farine. - Au fouet,mélanger les œufs et la farine pour obtenir un appareil sans grumeaux. - Ajouter le reste des œufs.Mélanger. - Incorporer progressivement au fouet,le lait,la crème fraîche,le sel,le poivre,la muscade et l’ail haché. - Mélanger au fouet l’ensemble des éléments pour rendre l’appareil homogène. - L’ajout de farine permet de tenir l’appareil plus ferme et facilite la coupe qui sera plus nette.</t>
        </is>
      </c>
      <c r="C20"/>
      <c r="D20"/>
      <c r="E20" t="s" s="8"/>
    </row>
    <row r="21">
      <c r="A21" t="s" s="11">
        <v>23</v>
      </c>
      <c r="B21" t="inlineStr" s="12">
        <is>
          <t>[FOURRER] Garnir les bacs - Répartir les carottes dans les 5 bacs GN 1/1 H 65 beurrés. - Verser équitablement l’appareil sur les carottes dans les 5 bacs. - Étager les bacs sur l’échelle de cuisson.</t>
        </is>
      </c>
      <c r="C21"/>
      <c r="D21"/>
      <c r="E21" t="s" s="8"/>
    </row>
    <row r="22">
      <c r="A22" t="s" s="11">
        <v>24</v>
      </c>
      <c r="B22" t="inlineStr" s="12">
        <is>
          <t>[CUIRE] Cuire les flans de carottes - Préchauffer le four sur la position chaleur sèche à + 170 °C. - Enfourner l’échelle de cuisson. - Cuire les flans pendant 35 minutes environ.Vérifier la cuisson des flans par sondage avec la pointe de couteau préalablement désinfectée.La lame doit être sans trace au terme de la cuisson. - Respecter la procédure de fin de cuisson. - Stocker en armoire chaude et maintenir à + 63 °C en attente de consommation.</t>
        </is>
      </c>
      <c r="C22"/>
      <c r="D22"/>
      <c r="E22" t="s" s="8"/>
    </row>
    <row r="23">
      <c r="A23" t="s" s="11">
        <v>25</v>
      </c>
      <c r="B23" t="s" s="12">
        <v>26</v>
      </c>
      <c r="C23"/>
      <c r="D23"/>
      <c r="E23" t="s" s="8"/>
    </row>
    <row r="24">
      <c r="A24" t="s" s="11">
        <v>27</v>
      </c>
      <c r="B24" t="s" s="12">
        <v>28</v>
      </c>
      <c r="C24"/>
      <c r="D24"/>
      <c r="E24" t="s" s="8"/>
    </row>
    <row r="25">
      <c r="A25" t="s" s="13">
        <v>29</v>
      </c>
      <c r="B25"/>
      <c r="C25"/>
      <c r="D25"/>
      <c r="E25" t="s" s="8"/>
    </row>
  </sheetData>
  <sheetProtection sheet="1"/>
  <mergeCells count="11">
    <mergeCell ref="A1:D1"/>
    <mergeCell ref="A4:D4"/>
    <mergeCell ref="B17:D17"/>
    <mergeCell ref="B18:D18"/>
    <mergeCell ref="B19:D19"/>
    <mergeCell ref="B20:D20"/>
    <mergeCell ref="B21:D21"/>
    <mergeCell ref="B22:D22"/>
    <mergeCell ref="B23:D23"/>
    <mergeCell ref="B24:D24"/>
    <mergeCell ref="A25:D2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2026-09-15T11:10:23Z</dcterms:created>
  <dc:title>FLAN DE CAROTTES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2026-09-15T11:10:23Z</dcterms:modified>
  <cp:revision>1</cp:revision>
</cp:coreProperties>
</file>