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OTTES ET POIS CHICHES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<sst xmlns="http://schemas.openxmlformats.org/spreadsheetml/2006/main" count="38" uniqueCount="38">
  <si>
    <t>CAROTTES ET POIS CHICHES</t>
  </si>
  <si>
    <t>Annotations</t>
  </si>
  <si>
    <t>Quantité souhaitée</t>
  </si>
  <si>
    <t>pc</t>
  </si>
  <si>
    <t>référence : 100 pc</t>
  </si>
  <si>
    <t>CAROTTES ET POIS CHICHES  GRO_CDC_171</t>
  </si>
  <si>
    <t>Ingrédients</t>
  </si>
  <si>
    <t xml:space="preserve">    Pois chiches cuits en conserve</t>
  </si>
  <si>
    <t>kg</t>
  </si>
  <si>
    <t xml:space="preserve">    Oignons émincés 4G</t>
  </si>
  <si>
    <t xml:space="preserve">    Ail haché IQF</t>
  </si>
  <si>
    <t xml:space="preserve">    Huile d'olive vierge pure</t>
  </si>
  <si>
    <t>lt</t>
  </si>
  <si>
    <t xml:space="preserve">    Beurre doux 82% MG plaquette</t>
  </si>
  <si>
    <t xml:space="preserve">    Fond de volaille reconstitue (collectivite) — voir l'onglet "Fond de volaille reconstitue (c"</t>
  </si>
  <si>
    <t xml:space="preserve">    Sel fin de cuisine</t>
  </si>
  <si>
    <t xml:space="preserve">    Poivre noir moulu</t>
  </si>
  <si>
    <t xml:space="preserve">    Piment de Cayenne</t>
  </si>
  <si>
    <t xml:space="preserve">    Cumin moulu</t>
  </si>
  <si>
    <t xml:space="preserve">    Thym séché</t>
  </si>
  <si>
    <t xml:space="preserve">    Persil plat</t>
  </si>
  <si>
    <t xml:space="preserve">    CAROTTE France extra colis 12kg</t>
  </si>
  <si>
    <t xml:space="preserve">    OIGNON jaune France cat.I 60-80mm</t>
  </si>
  <si>
    <t xml:space="preserve">    Carottes en rondelles surgelées</t>
  </si>
  <si>
    <t xml:space="preserve">    Clous de girofle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</si>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</sst>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5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B2*0.002</f>
        <v>0.2</v>
      </c>
      <c r="D8" t="s">
        <v>8</v>
      </c>
      <c r="E8" t="s" s="8"/>
    </row>
    <row r="9">
      <c r="A9"/>
      <c r="B9" t="s">
        <v>11</v>
      </c>
      <c r="C9" s="10">
        <f>B2*0.0025</f>
        <v>0.25</v>
      </c>
      <c r="D9" t="s">
        <v>12</v>
      </c>
      <c r="E9" t="s" s="8"/>
    </row>
    <row r="10">
      <c r="A10"/>
      <c r="B10" t="s">
        <v>13</v>
      </c>
      <c r="C10" s="10">
        <f>B2*0.005</f>
        <v>0.5</v>
      </c>
      <c r="D10" t="s">
        <v>8</v>
      </c>
      <c r="E10" t="s" s="8"/>
    </row>
    <row r="11">
      <c r="A11"/>
      <c r="B11" t="s">
        <v>14</v>
      </c>
      <c r="C11" s="10">
        <f>B2*0.02</f>
        <v>2</v>
      </c>
      <c r="D11" t="s">
        <v>12</v>
      </c>
      <c r="E11" t="s" s="8"/>
    </row>
    <row r="12">
      <c r="A12"/>
      <c r="B12" t="s">
        <v>15</v>
      </c>
      <c r="C12" s="10">
        <f>B2*0.0006</f>
        <v>0.06</v>
      </c>
      <c r="D12" t="s">
        <v>8</v>
      </c>
      <c r="E12" t="s" s="8"/>
    </row>
    <row r="13">
      <c r="A13"/>
      <c r="B13" t="s">
        <v>16</v>
      </c>
      <c r="C13" s="10">
        <f>B2*0.0001</f>
        <v>0.01</v>
      </c>
      <c r="D13" t="s">
        <v>8</v>
      </c>
      <c r="E13" t="s" s="8"/>
    </row>
    <row r="14">
      <c r="A14"/>
      <c r="B14" t="s">
        <v>17</v>
      </c>
      <c r="C14" s="10">
        <f>B2*0.00004</f>
        <v>0.004</v>
      </c>
      <c r="D14" t="s">
        <v>8</v>
      </c>
      <c r="E14" t="s" s="8"/>
    </row>
    <row r="15">
      <c r="A15"/>
      <c r="B15" t="s">
        <v>18</v>
      </c>
      <c r="C15" s="10">
        <f>B2*0.0001</f>
        <v>0.01</v>
      </c>
      <c r="D15" t="s">
        <v>8</v>
      </c>
      <c r="E15" t="s" s="8"/>
    </row>
    <row r="16">
      <c r="A16"/>
      <c r="B16" t="s">
        <v>19</v>
      </c>
      <c r="C16" s="10">
        <f>B2*0.00015</f>
        <v>0.015</v>
      </c>
      <c r="D16" t="s">
        <v>8</v>
      </c>
      <c r="E16" t="s" s="8"/>
    </row>
    <row r="17">
      <c r="A17"/>
      <c r="B17" t="s">
        <v>20</v>
      </c>
      <c r="C17" s="10">
        <f>B2*0.002</f>
        <v>0.2</v>
      </c>
      <c r="D17" t="s">
        <v>8</v>
      </c>
      <c r="E17" t="s" s="8"/>
    </row>
    <row r="18">
      <c r="A18"/>
      <c r="B18" t="s">
        <v>21</v>
      </c>
      <c r="C18" s="10">
        <f>B2*0.005</f>
        <v>0.5</v>
      </c>
      <c r="D18" t="s">
        <v>8</v>
      </c>
      <c r="E18" t="s" s="8"/>
    </row>
    <row r="19">
      <c r="A19"/>
      <c r="B19" t="s">
        <v>22</v>
      </c>
      <c r="C19" s="10">
        <f>B2*0.005</f>
        <v>0.5</v>
      </c>
      <c r="D19" t="s">
        <v>8</v>
      </c>
      <c r="E19" t="s" s="8"/>
    </row>
    <row r="20">
      <c r="A20"/>
      <c r="B20" t="s">
        <v>23</v>
      </c>
      <c r="C20" s="10">
        <f>B2*0.15</f>
        <v>15</v>
      </c>
      <c r="D20" t="s">
        <v>8</v>
      </c>
      <c r="E20" t="s" s="8"/>
    </row>
    <row r="21">
      <c r="A21"/>
      <c r="B21" t="s">
        <v>24</v>
      </c>
      <c r="C21" s="10">
        <f>B2*0.0001</f>
        <v>0.01</v>
      </c>
      <c r="D21" t="s">
        <v>8</v>
      </c>
      <c r="E21" t="s" s="8"/>
    </row>
    <row r="22">
      <c r="A22"/>
      <c r="B22"/>
      <c r="C22"/>
      <c r="D22"/>
      <c r="E22" t="s" s="8"/>
    </row>
    <row r="23">
      <c r="A23" t="s" s="11">
        <v>25</v>
      </c>
      <c r="B23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3"/>
      <c r="D23"/>
      <c r="E23" t="s" s="8"/>
    </row>
    <row r="24">
      <c r="A24" t="s" s="11">
        <v>26</v>
      </c>
      <c r="B24" t="inlineStr" s="12">
        <is>
          <t>[PRÉPARER] 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C24"/>
      <c r="D24"/>
      <c r="E24" t="s" s="8"/>
    </row>
    <row r="25">
      <c r="A25" t="s" s="11">
        <v>27</v>
      </c>
      <c r="B25" t="inlineStr" s="12">
        <is>
          <t>[TREMPER] 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C25"/>
      <c r="D25"/>
      <c r="E25" t="s" s="8"/>
    </row>
    <row r="26">
      <c r="A26" t="s" s="11">
        <v>28</v>
      </c>
      <c r="B26" t="inlineStr" s="12">
        <is>
          <t>[SAUTER] 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C26"/>
      <c r="D26"/>
      <c r="E26" t="s" s="8"/>
    </row>
    <row r="27">
      <c r="A27" t="s" s="11">
        <v>29</v>
      </c>
      <c r="B27" t="inlineStr" s="12">
        <is>
          <t>[SERVIR] Servir - Servir les carottes aux pois chiches avec des ragoûts,des tajines,etc. - Persiller au départ du plat.On peut mettre des feuilles de coriandre à la place du S persil.</t>
        </is>
      </c>
      <c r="C27"/>
      <c r="D27"/>
      <c r="E27" t="s" s="8"/>
    </row>
    <row r="28">
      <c r="A28" t="s" s="13">
        <v>30</v>
      </c>
      <c r="B28"/>
      <c r="C28"/>
      <c r="D28"/>
      <c r="E28" t="s" s="8"/>
    </row>
  </sheetData>
  <sheetProtection sheet="1"/>
  <mergeCells count="8">
    <mergeCell ref="A1:D1"/>
    <mergeCell ref="A4:D4"/>
    <mergeCell ref="B23:D23"/>
    <mergeCell ref="B24:D24"/>
    <mergeCell ref="B25:D25"/>
    <mergeCell ref="B26:D26"/>
    <mergeCell ref="B27:D27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2</v>
      </c>
      <c r="C2" t="s">
        <v>12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B2*0.975</f>
        <v>1.95</v>
      </c>
      <c r="D6" t="s">
        <v>12</v>
      </c>
      <c r="E6" t="s" s="8"/>
    </row>
    <row r="7">
      <c r="A7"/>
      <c r="B7" t="s">
        <v>36</v>
      </c>
      <c r="C7" s="10">
        <f>B2*0.025</f>
        <v>0.05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25</v>
      </c>
      <c r="B9" t="s" s="12">
        <v>37</v>
      </c>
      <c r="C9"/>
      <c r="D9"/>
      <c r="E9" t="s" s="8"/>
    </row>
    <row r="10">
      <c r="A10" t="s" s="13">
        <v>30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2026-09-15T11:12:26Z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2026-09-15T11:12:26Z</dcterms:modified>
  <cp:revision>1</cp:revision>
</cp:coreProperties>
</file>